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<sst xmlns="http://schemas.openxmlformats.org/spreadsheetml/2006/main" count="703" uniqueCount="451">
  <si>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</si>
  <si>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</si>
  <si>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</si>
  <si>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</si>
  <si>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</si>
  <si>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</si>
  <si>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MŠ Zámecká</t>
  </si>
  <si>
    <t>Zámek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</si>
  <si>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</si>
  <si>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</si>
  <si>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</si>
  <si>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</si>
  <si>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</si>
  <si>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Základní škola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</si>
  <si>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</si>
  <si>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</si>
  <si>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</si>
  <si>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</si>
  <si>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</si>
  <si>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</si>
  <si>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</si>
  <si>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</si>
  <si>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</si>
  <si>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</si>
  <si>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</si>
  <si>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</si>
  <si>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ŠJ MŠ Husova</t>
  </si>
  <si>
    <t>Poplatek ze psů</t>
  </si>
  <si>
    <t>Poplatek ze vstupného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</si>
  <si>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</si>
  <si>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</si>
  <si>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</si>
  <si>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</si>
  <si>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</si>
  <si>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</si>
  <si>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</si>
  <si>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</si>
  <si>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</si>
  <si>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</si>
  <si>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Úroky z úvěrů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</si>
  <si>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</si>
  <si>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</si>
  <si>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</si>
  <si>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</si>
  <si>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</si>
  <si>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</si>
  <si>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</si>
  <si>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</si>
  <si>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 xml:space="preserve">Hrací automaty </t>
  </si>
  <si>
    <t>Hrací automaty</t>
  </si>
  <si>
    <t>Prodej majetku</t>
  </si>
  <si>
    <t>Údržba vozovek - čištění</t>
  </si>
  <si>
    <t>pol.</t>
  </si>
  <si>
    <t>Platby let minulých</t>
  </si>
  <si>
    <t>Příspěvek svazku vodovodů a kanal.</t>
  </si>
  <si>
    <t>Příspěvek sdružení historických sídel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</si>
  <si>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</si>
  <si>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</si>
  <si>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</si>
  <si>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</si>
  <si>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</si>
  <si>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</si>
  <si>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</si>
  <si>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</si>
  <si>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</si>
  <si>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</si>
  <si>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</si>
  <si>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</si>
  <si>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Poplatky za znečišťování ovzduší</t>
  </si>
  <si>
    <t>Městský rozhlas - varování obyvatel</t>
  </si>
  <si>
    <t>Žádosti o řidičské oprávnění</t>
  </si>
  <si>
    <t>Rekonstrukce MŠ Zámecká</t>
  </si>
  <si>
    <t>Kronika</t>
  </si>
  <si>
    <t>Opravy místních komunikací</t>
  </si>
  <si>
    <t>Chodník podél Bobravy a Říčan. potoka - lávka</t>
  </si>
  <si>
    <t>Zastupitelstvo města - sociální fond</t>
  </si>
  <si>
    <t>Daň z převodu nemovitostí</t>
  </si>
  <si>
    <t>název řádku rozpočtu</t>
  </si>
  <si>
    <t xml:space="preserve"> název řádku rozpočtu</t>
  </si>
  <si>
    <t>Komunikace Štěpnice II</t>
  </si>
  <si>
    <t>Chodníky</t>
  </si>
  <si>
    <t>Zbýšovská - kanalizace  dešťová</t>
  </si>
  <si>
    <t>Nájemné penzion</t>
  </si>
  <si>
    <t>Chodník na ulici Zámecká</t>
  </si>
  <si>
    <t>Komunikace Pod Trojicí</t>
  </si>
  <si>
    <t>Garáže a komunikace jižní křídlo zámku</t>
  </si>
  <si>
    <t>Notářské zápisy</t>
  </si>
  <si>
    <t>Informační systém</t>
  </si>
  <si>
    <t>Komunikace ul. Borová</t>
  </si>
  <si>
    <t>Komunikace Pod Zahrádkami</t>
  </si>
  <si>
    <t>Rezerva</t>
  </si>
  <si>
    <t>Pronájem - Palackého č.45</t>
  </si>
  <si>
    <t>Příspěvek na integrovanou dopravu</t>
  </si>
  <si>
    <t>Městské slavnosti</t>
  </si>
  <si>
    <t>Daň z příjmu fyz. osob z kapitálových výnosů</t>
  </si>
  <si>
    <t>Stav na účtu</t>
  </si>
  <si>
    <t>Dávky sociální péče v hmotné nouzi</t>
  </si>
  <si>
    <t>Příspěvek na péči oprávněným osobám</t>
  </si>
  <si>
    <t>Sociální dávky</t>
  </si>
  <si>
    <t>Finanční vypořádání minulých let</t>
  </si>
  <si>
    <t>Činnost v obl. sociálně-právní ochrany dětí</t>
  </si>
  <si>
    <t>Náklady souvis. s výk. přenes.půs. v obl. soc.služeb</t>
  </si>
  <si>
    <t>Dotace Činnost v obl. sociálně-právní ochrany dětí</t>
  </si>
  <si>
    <t>Dotace Náklady souvis. s výk. přenes.půs. v obl. soc.služeb</t>
  </si>
  <si>
    <t>Zámecký park -cesty</t>
  </si>
  <si>
    <t>Příspěvek od obcí na žáka</t>
  </si>
  <si>
    <t>Platby za přestupkovou agendu</t>
  </si>
  <si>
    <t>Platby za městskou policii</t>
  </si>
  <si>
    <t>Mikroregion KAHAN</t>
  </si>
  <si>
    <t>Zrušené daně</t>
  </si>
  <si>
    <t>Ostatní příjmy z vlastní činnosti</t>
  </si>
  <si>
    <t>Příspěvek Energoregion 2020</t>
  </si>
  <si>
    <t>Poplatky za odnětí pozemků plnění funkcí lesa</t>
  </si>
  <si>
    <t>Náklady správního řízení</t>
  </si>
  <si>
    <t>Oprava zámku</t>
  </si>
  <si>
    <t>Pojistné náhrady</t>
  </si>
  <si>
    <t>Reklama</t>
  </si>
  <si>
    <t>Oprava kašny a sochy sv.Vincence</t>
  </si>
  <si>
    <t>Ochrana druhů a stanovišť</t>
  </si>
  <si>
    <t>Chráněné části přírody</t>
  </si>
  <si>
    <t>Dětská hřiště</t>
  </si>
  <si>
    <t>Globální dotace- školství</t>
  </si>
  <si>
    <t>Globální dotace- výkon státní správy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</si>
  <si>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</si>
  <si>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</si>
  <si>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</si>
  <si>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</si>
  <si>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</si>
  <si>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</si>
  <si>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Mimořádné výnosy z prodeje vyřazeného majetku</t>
  </si>
  <si>
    <t>Likvidace autovraků</t>
  </si>
  <si>
    <t>Nákup pozemků</t>
  </si>
  <si>
    <t>Dopravní značení</t>
  </si>
  <si>
    <t>Separace odpadů</t>
  </si>
  <si>
    <t>Koupaliště - pojištění</t>
  </si>
  <si>
    <t>Projekty a příprava staveb - investiční</t>
  </si>
  <si>
    <t>Projekty a příprava staveb -neinvestiční</t>
  </si>
  <si>
    <t>MP - pokuty</t>
  </si>
  <si>
    <t>Úroky</t>
  </si>
  <si>
    <t xml:space="preserve">     teplo - Raveanová</t>
  </si>
  <si>
    <t xml:space="preserve">     voda - Raveanová</t>
  </si>
  <si>
    <t xml:space="preserve">     ostatní - Raveanová</t>
  </si>
  <si>
    <t xml:space="preserve">     opravy - Humpolíček</t>
  </si>
  <si>
    <t xml:space="preserve">     elektrická energie - Hvězdová</t>
  </si>
  <si>
    <t xml:space="preserve">     investice</t>
  </si>
  <si>
    <t xml:space="preserve">     ostatní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</si>
  <si>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</si>
  <si>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</si>
  <si>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</si>
  <si>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</si>
  <si>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</si>
  <si>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</si>
  <si>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</si>
  <si>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</si>
  <si>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</si>
  <si>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</si>
  <si>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</si>
  <si>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</si>
  <si>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</si>
  <si>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</si>
  <si>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</si>
  <si>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</si>
  <si>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</si>
  <si>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</si>
  <si>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</si>
  <si>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</si>
  <si>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</si>
  <si>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</si>
  <si>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</si>
  <si>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</si>
  <si>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</si>
  <si>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</si>
  <si>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Neinvestiční přijaté transfery od mezinárodních institucí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</si>
  <si>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</si>
  <si>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</si>
  <si>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</si>
  <si>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</si>
  <si>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</si>
  <si>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</si>
  <si>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</si>
  <si>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</si>
  <si>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</si>
  <si>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</si>
  <si>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</si>
  <si>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</si>
  <si>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</si>
  <si>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</si>
  <si>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Zachování a obnova kulturních památek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</si>
  <si>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</si>
  <si>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</si>
  <si>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</si>
  <si>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</si>
  <si>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</si>
  <si>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</si>
  <si>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</si>
  <si>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</si>
  <si>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</si>
  <si>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</si>
  <si>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</si>
  <si>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</si>
  <si>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</si>
  <si>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</si>
  <si>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</si>
  <si>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</si>
  <si>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</si>
  <si>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</si>
  <si>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</si>
  <si>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</si>
  <si>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</si>
  <si>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</si>
  <si>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</si>
  <si>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</si>
  <si>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</si>
  <si>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</si>
  <si>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</si>
  <si>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</si>
  <si>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</si>
  <si>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</si>
  <si>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</si>
  <si>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 xml:space="preserve">     opravy - Koudelka</t>
  </si>
  <si>
    <t>Využití volného času dětí a mládeže</t>
  </si>
  <si>
    <t>Ostatní záležitosti bydlení, kom.sl. a územ.rozv.</t>
  </si>
  <si>
    <t>Dotace - Pojištění odpovědnosti za škodu</t>
  </si>
  <si>
    <t>Srážkové vody</t>
  </si>
  <si>
    <t>Zneškodnění odpadů-výstavba SD - dotace</t>
  </si>
  <si>
    <t xml:space="preserve">Dotace - Zneškodnění odpadů-výstavba SD </t>
  </si>
  <si>
    <t>Platby za zrušení trvalého pobytu</t>
  </si>
  <si>
    <t>Dotace - Technologické centrum (06)</t>
  </si>
  <si>
    <t>Dotace - Vzdělávací centrum (40)</t>
  </si>
  <si>
    <t>Přijaté pojistné náhrady</t>
  </si>
  <si>
    <t>Dotace - Komunitní plánování</t>
  </si>
  <si>
    <t>Dotace -Komunitní plánování</t>
  </si>
  <si>
    <t>Popl.za prov.syst.shr.,sběr.,přepr.,tříd.využ.a odstr.kom.odp.</t>
  </si>
  <si>
    <t>Příjmy z pronájmu ostatních nemovitostí a jejich částí</t>
  </si>
  <si>
    <t>Dotace - Partnerská města</t>
  </si>
  <si>
    <t>Dotace - Úhrada zvýšených nákladů na výsadbu</t>
  </si>
  <si>
    <t>Dotace - Úhrada nákladů na čin.odbor.lesního hospodáře</t>
  </si>
  <si>
    <t>Dotace - Zvýšení kvality řízení (53)</t>
  </si>
  <si>
    <t xml:space="preserve">     el. energie - Raveanová</t>
  </si>
  <si>
    <t>Vlastní zdroje - Vzdělávací centrum (40)</t>
  </si>
  <si>
    <t xml:space="preserve">Vlastní zdroje - Technologické centrum (06) </t>
  </si>
  <si>
    <t>Vlastní zdroje - Zvýšení kvality řízení (53)</t>
  </si>
  <si>
    <t>Dotace - Řízení lidských zdrojů (57)</t>
  </si>
  <si>
    <t>Vlastní zdroje - Řízení lidských zdrojů (57)</t>
  </si>
  <si>
    <t>Dotace - Resocializace ohrožených dětí</t>
  </si>
  <si>
    <t>Vlastní zdroje - Resocializace ohrožených dětí</t>
  </si>
  <si>
    <t>Volby do zastupitelstev územních samosprávných celků</t>
  </si>
  <si>
    <t>Nebytové hosodářství</t>
  </si>
  <si>
    <t>Územní plánování</t>
  </si>
  <si>
    <t>Financování</t>
  </si>
  <si>
    <t>Správa - Kancelářská a výpočetní technika</t>
  </si>
  <si>
    <t>Knihovna - telefony</t>
  </si>
  <si>
    <t>Zastupitelstvo - telefony</t>
  </si>
  <si>
    <t>Městská policie - telefony</t>
  </si>
  <si>
    <t xml:space="preserve">     opravy</t>
  </si>
  <si>
    <t>Dotace - Zámecké kulturní centrum</t>
  </si>
  <si>
    <t>Dotace - Úroky kanalizace na Mýtě</t>
  </si>
  <si>
    <t>Dotace - Úroky kanalizace na Mýtě - neinv.</t>
  </si>
  <si>
    <t>Splátka půjčky ARKUDA</t>
  </si>
  <si>
    <t>Biliardový klub - zápočet</t>
  </si>
  <si>
    <t>Uhrazené splátky krátkodobých přijatých půjčených prostředků</t>
  </si>
  <si>
    <t>Investiční přijaté transfery od regionálnách rad</t>
  </si>
  <si>
    <t>Pojištění odpovědnosti za škodu</t>
  </si>
  <si>
    <t>Dotace - Zelená úsporám - zateplení bytových jednotek</t>
  </si>
  <si>
    <t>Investiční přijaté transfery ze státních fondů</t>
  </si>
  <si>
    <t>Dotace - Zneškodnění odpadů-výstavba SD - SFŽP</t>
  </si>
  <si>
    <t>Služby pro obce - TC, EGON</t>
  </si>
  <si>
    <t>Kanalizace na Mýtě</t>
  </si>
  <si>
    <t>Zámecké kulturní centrum</t>
  </si>
  <si>
    <t>Zámecké nádvoří</t>
  </si>
  <si>
    <t>Vl.zdr.-Činnost v obl.soc.-právní ochrany dětí</t>
  </si>
  <si>
    <t>Půjčka Cristal</t>
  </si>
  <si>
    <t>Dlouhodobé přijaté prostředky</t>
  </si>
  <si>
    <t>Úvěr kanalizace</t>
  </si>
  <si>
    <t>Aktivní dlouhodobé operace řízení likvidity</t>
  </si>
  <si>
    <t>Finanční operace - kauce - odbor dopravy</t>
  </si>
  <si>
    <t xml:space="preserve">Oper.z pen. účtů org. nemající charakter př. a  výd. 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</si>
  <si>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</si>
  <si>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</si>
  <si>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</si>
  <si>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</si>
  <si>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</si>
  <si>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</si>
  <si>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Bytové hospodářství - časové rozlišení nájemného</t>
  </si>
  <si>
    <t>Kino - pojištění</t>
  </si>
  <si>
    <t>Komunikace Brusy</t>
  </si>
  <si>
    <t>ŠJ MŠ Husova - konvektomat</t>
  </si>
  <si>
    <t>Rytířské klání</t>
  </si>
  <si>
    <t>Příspěvek KIC - ZKC</t>
  </si>
  <si>
    <t>Příspěvek KIC - Kino</t>
  </si>
  <si>
    <t>Dotace - Zelená úsporám - zateplení bytových domů</t>
  </si>
  <si>
    <t>Rosické TS - Koupaliště</t>
  </si>
  <si>
    <t>Rosické TS - Sklárna</t>
  </si>
  <si>
    <t>Rosické TS - Dotační titul ČO</t>
  </si>
  <si>
    <t>Rosické TS - Provoz</t>
  </si>
  <si>
    <t>Příspěvek KIC - Provoz</t>
  </si>
  <si>
    <t>Zneškodnění odpadů-výstavba SD - vlastní zdroje-uznatelné</t>
  </si>
  <si>
    <t>Zneškodnění odpadů-výstavba SD - vlastní zdroje-neuznatelné</t>
  </si>
  <si>
    <t>Penzion pro důchodce</t>
  </si>
  <si>
    <t>Penzion pro důchodce - oprava</t>
  </si>
  <si>
    <t>Dotace - Činnost státní správy (dorovnání)</t>
  </si>
  <si>
    <t>Dar do tomboly</t>
  </si>
  <si>
    <t xml:space="preserve">Úvěr zateplení - bytové domy </t>
  </si>
  <si>
    <t>Ostatní přijaté vratky transferů</t>
  </si>
  <si>
    <t>Vrácení sociálních dávek</t>
  </si>
  <si>
    <t>Výpis z ISKN</t>
  </si>
  <si>
    <t>Ostatní nedaňové příjmy jinde nezařazené</t>
  </si>
  <si>
    <t>Dotace - Volby do zastupitelstev úsc (kraj)</t>
  </si>
  <si>
    <t>Vl.zdr.- Volby do zastupitelstev úsc (kraje)</t>
  </si>
  <si>
    <t>Středisko volného času</t>
  </si>
  <si>
    <t>Vlastní zdroje - Zelená úsporám - zateplení bytových domů</t>
  </si>
  <si>
    <t>MŠ Husova (Smetanova)</t>
  </si>
  <si>
    <t>Zneškodnění odpadů-výstavba SD - provoz</t>
  </si>
  <si>
    <t>Oprava střechy - město III. typu</t>
  </si>
  <si>
    <t>Globální dotace- knihovna</t>
  </si>
  <si>
    <t xml:space="preserve">     údržba většího rozsahu - Koudelka</t>
  </si>
  <si>
    <t>Zateplení bytových jednotek</t>
  </si>
  <si>
    <t>Územ. analytické podklady</t>
  </si>
  <si>
    <t>Realizace vycházkových tras</t>
  </si>
  <si>
    <t>Ekonomická činnost města na rok 2012</t>
  </si>
  <si>
    <t xml:space="preserve">Právní služby pro zastupování města </t>
  </si>
  <si>
    <t>Finanční dar Gymnazijní společnost o.s.</t>
  </si>
  <si>
    <t>Gymnázium</t>
  </si>
  <si>
    <t>Pronájem movitých věcí Úřad práce</t>
  </si>
  <si>
    <t>Příjmy z pronájmu movitých věcí</t>
  </si>
  <si>
    <t>MŠ Husova (Smetanova) - doplatky energie</t>
  </si>
  <si>
    <t>Příspěvek- Klub sportovní gymnastiky , o.s.</t>
  </si>
  <si>
    <t>Ostatní tělovýchovná činnost</t>
  </si>
  <si>
    <t>Příspěvek- BK Rosické štiky, o.s.</t>
  </si>
  <si>
    <t>Příspěvek- Kynologický klub Rosice</t>
  </si>
  <si>
    <t>Ostatní zájmová činnost</t>
  </si>
  <si>
    <t>Příspěvek- TOM 19201Turisťák Rosice , o.s.</t>
  </si>
  <si>
    <t>Příspěvek- Klub seniorů Rosice, o.s.</t>
  </si>
  <si>
    <t>Ostatní služby a činnosti v  oblasti sociální prevence</t>
  </si>
  <si>
    <t>Příspěvek- Basket Bobrava Rosice</t>
  </si>
  <si>
    <t>Občanské sdružení Prádelna</t>
  </si>
  <si>
    <t>Divadelní činnost</t>
  </si>
  <si>
    <t>Příspěvek- František Šmerda</t>
  </si>
  <si>
    <t>Příspěvek- Moravská hasičská jednota, o.s.</t>
  </si>
  <si>
    <t>Příspěvek- VK Psycho Rosice, o.s.</t>
  </si>
  <si>
    <t>Příspěvek- Biliardový klub Rosice, o.s.</t>
  </si>
  <si>
    <t>Příspěvek- Spolek ZS Rosice, o.s.</t>
  </si>
  <si>
    <t>Příspěvek- Svaz tělesně postižených v ČR, o.s.</t>
  </si>
  <si>
    <t>Oprava kanalizací (srážkové vody)</t>
  </si>
  <si>
    <t>Příspěvek- KK Slovan Rosice, o.s.</t>
  </si>
  <si>
    <t>Příspěvek- TJ Sokol Rosice</t>
  </si>
  <si>
    <t>Příspěvek- Karate Club Dragons  Rosice, o.s.</t>
  </si>
  <si>
    <t>Příspěvek- FC Slovan Rosice, o.s.</t>
  </si>
  <si>
    <t xml:space="preserve">Příspěvek- Mažoretky Anife Rosice, o.s. </t>
  </si>
  <si>
    <t>Příspěvek-Občanské sdružení při ZŠ  Rosice</t>
  </si>
  <si>
    <t>Příspěvek-Kašpárkov, o.s.</t>
  </si>
  <si>
    <t>Příspěvek- Divadelní soubor Emanuela Krumpáče, o.s.</t>
  </si>
  <si>
    <t>Prodej majetku - ost.hmotného maj.</t>
  </si>
  <si>
    <t>Příjmy z prodeje ostatního hmotného dlouhodobého majetku</t>
  </si>
  <si>
    <t>Mimořádné příjmy</t>
  </si>
  <si>
    <t>Ostatní příjmy z vlastní činnosti - věcné břemeno</t>
  </si>
  <si>
    <t>Nájem za pozemek</t>
  </si>
  <si>
    <t>6xx22</t>
  </si>
  <si>
    <t>6xx20</t>
  </si>
  <si>
    <t>6xx19</t>
  </si>
  <si>
    <t>6xx17</t>
  </si>
  <si>
    <t>6xx23</t>
  </si>
  <si>
    <t>6xx16</t>
  </si>
  <si>
    <t>6xx14</t>
  </si>
  <si>
    <t>6xx15</t>
  </si>
  <si>
    <t>6xx12</t>
  </si>
  <si>
    <t>6xx13</t>
  </si>
  <si>
    <t>6xx18</t>
  </si>
  <si>
    <t>6xx01</t>
  </si>
  <si>
    <t>5xx20</t>
  </si>
  <si>
    <t>31401  org 20</t>
  </si>
  <si>
    <t>31402  org 20</t>
  </si>
  <si>
    <t>31603  org 20</t>
  </si>
  <si>
    <t>5xx12</t>
  </si>
  <si>
    <t>5xx10</t>
  </si>
  <si>
    <t>5xx11</t>
  </si>
  <si>
    <t>31402  org 21</t>
  </si>
  <si>
    <t>31401  org 21</t>
  </si>
  <si>
    <t>5xx16</t>
  </si>
  <si>
    <t>5xx15</t>
  </si>
  <si>
    <t>5xx14</t>
  </si>
  <si>
    <t>5xx01</t>
  </si>
  <si>
    <t>556xx</t>
  </si>
  <si>
    <t>Odvody z výherních hracích přístrojů</t>
  </si>
  <si>
    <t>Základní škola - pojištění budovy</t>
  </si>
  <si>
    <t>MŠ Zámecká - pojištění budovy</t>
  </si>
  <si>
    <t>MŠ Husova (Smetanova) - pojištění budovy</t>
  </si>
  <si>
    <t>Autobusová čekárna - pojištění</t>
  </si>
  <si>
    <t>Jiné stavby včetně osvětlení - pojištění</t>
  </si>
  <si>
    <t>Veřejné osvětlení</t>
  </si>
  <si>
    <t>6xx25</t>
  </si>
  <si>
    <t>Dar - Sportovní akce X- triatlon</t>
  </si>
  <si>
    <t>Příspěvek obcím na žáka</t>
  </si>
  <si>
    <t>Dotace - Pomocný anal.přehled  PAP</t>
  </si>
  <si>
    <t>Dotace - Hasiči CAS</t>
  </si>
  <si>
    <t>Předkládá: Mgr. Jaroslav Světlík</t>
  </si>
  <si>
    <t>Dar - Občanské sdružení SIGURD</t>
  </si>
  <si>
    <t>Zámek -  vlastní zdroje k dotaci</t>
  </si>
  <si>
    <t>Správa - Oprava elektroinstalace radnice I. etapa</t>
  </si>
  <si>
    <t>Základní škola - stavební úpravy</t>
  </si>
  <si>
    <t>Dotace - Centrální registr vozidel</t>
  </si>
  <si>
    <t>Dar - TJ Sokol Rosice</t>
  </si>
  <si>
    <t>Kolektivní systém Asekol</t>
  </si>
  <si>
    <t>Přijaté neinvestiční dary</t>
  </si>
  <si>
    <t>Dotace - Volby prezidenta ČR</t>
  </si>
  <si>
    <t>Středisko vloného času - Resocializace ohrožených dětí</t>
  </si>
  <si>
    <t>Využívání a zneškodňování komunálních odpadů</t>
  </si>
  <si>
    <t>Volby do parlamentu ČR</t>
  </si>
  <si>
    <t>Ostatní příjmy z finančního vypořádání předchozích let od jiných veřejných rozpočtů</t>
  </si>
  <si>
    <t>Doplatek SPOD</t>
  </si>
  <si>
    <t>Příspěvek - DOTYK II.</t>
  </si>
  <si>
    <t>Veřejné osvětlení - ul. Zbýšovská</t>
  </si>
  <si>
    <t>Raná péče a sociálně aktivizační služby pro rodiny s dětmi</t>
  </si>
  <si>
    <t>Prodej vyřazeného majetku</t>
  </si>
  <si>
    <t>Příjmy z prodeje krátkodobého a drobného dlouhodobého majetku</t>
  </si>
  <si>
    <t>Dar Energoregion</t>
  </si>
  <si>
    <t>5xx17</t>
  </si>
  <si>
    <t>Dětská hřiště- spoluúčast k dotaci</t>
  </si>
  <si>
    <t>Dotace - Podpora zkvalitnění služeb TIC-KIC</t>
  </si>
  <si>
    <t>Dotace KIC - Podpora zkvalitnění služeb TIC-KIC</t>
  </si>
  <si>
    <t xml:space="preserve">Dotace  Zámek - oprava stropu a podlahy </t>
  </si>
  <si>
    <t>Dotace  Zámek - oprava stropu a podlahy</t>
  </si>
  <si>
    <t xml:space="preserve">Dar Energoregion </t>
  </si>
  <si>
    <t>Rosické TS - Příspěvek na opravy</t>
  </si>
  <si>
    <t>Dotace - Zlepšení podmínek pro vzdělávání na základních školách</t>
  </si>
  <si>
    <t>Prodej nemovitostí</t>
  </si>
  <si>
    <t>Pojištění funkčně nespecifikované</t>
  </si>
  <si>
    <t>Dar - FC Slovan Rosice</t>
  </si>
  <si>
    <t>Dotace - Oprava střechy jižního křídla zámku</t>
  </si>
  <si>
    <t>Centralizované zadávání nákupu energií</t>
  </si>
  <si>
    <t>5xx19</t>
  </si>
  <si>
    <t xml:space="preserve">Pojištění odpovědnosti </t>
  </si>
  <si>
    <t>5xx25</t>
  </si>
  <si>
    <t xml:space="preserve">Příspěvek svazu měst a obcí a sdružení tajemníků </t>
  </si>
  <si>
    <t>Příjmy z prodeje ostatních nemovitostí a jejich částí</t>
  </si>
  <si>
    <t xml:space="preserve">Penzion- pojištění </t>
  </si>
  <si>
    <t>Dodtace -  Hasiči  - Likvidace požáru</t>
  </si>
  <si>
    <t>Dotace -  Hasiči - Likvidace požáru</t>
  </si>
  <si>
    <t xml:space="preserve">RO 10/2012 </t>
  </si>
  <si>
    <t xml:space="preserve">Skut. 12/2012 </t>
  </si>
  <si>
    <t>V Rosicích dne:  27.12.2012</t>
  </si>
  <si>
    <t>Dotace - Zvýšené náklady  Centrální registr vozidel</t>
  </si>
  <si>
    <t xml:space="preserve">Dotace - Hasiči - Zabezpečení akceschopnosti SDH </t>
  </si>
  <si>
    <t>Kursové rozdíly</t>
  </si>
  <si>
    <t>Kursové rozdíly v příjmech</t>
  </si>
  <si>
    <t>Neidentifikované příjmy</t>
  </si>
  <si>
    <t xml:space="preserve">Příjmy z pronájmu pozemků </t>
  </si>
  <si>
    <t>Bytové - pojistná událost</t>
  </si>
  <si>
    <t>6xx10</t>
  </si>
  <si>
    <t>ZÁVĚREČNÝ ÚČET MĚSTA ROSICE 2012</t>
  </si>
  <si>
    <t>Čerpání rozpočtu 12/2012 a rozpočtové opatření č. 10/2012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</si>
</sst>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3" fontId="13" fillId="33" borderId="11" xfId="0" applyNumberFormat="1" applyFont="1" applyFill="1" applyBorder="1" applyAlignment="1">
      <alignment horizontal="left" vertical="center"/>
    </xf>
    <xf numFmtId="3" fontId="7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3" fontId="13" fillId="33" borderId="13" xfId="0" applyNumberFormat="1" applyFont="1" applyFill="1" applyBorder="1" applyAlignment="1">
      <alignment horizontal="left" vertical="center"/>
    </xf>
    <xf numFmtId="3" fontId="12" fillId="33" borderId="13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12" fillId="33" borderId="11" xfId="0" applyNumberFormat="1" applyFont="1" applyFill="1" applyBorder="1" applyAlignment="1">
      <alignment horizontal="left" vertical="center"/>
    </xf>
    <xf numFmtId="3" fontId="13" fillId="33" borderId="14" xfId="0" applyNumberFormat="1" applyFont="1" applyFill="1" applyBorder="1" applyAlignment="1">
      <alignment horizontal="left" vertical="center"/>
    </xf>
    <xf numFmtId="3" fontId="13" fillId="33" borderId="15" xfId="0" applyNumberFormat="1" applyFont="1" applyFill="1" applyBorder="1" applyAlignment="1">
      <alignment horizontal="left" vertical="center"/>
    </xf>
    <xf numFmtId="3" fontId="12" fillId="33" borderId="15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3" fontId="12" fillId="33" borderId="14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12" fillId="33" borderId="17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3" fontId="12" fillId="33" borderId="19" xfId="0" applyNumberFormat="1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3" fontId="12" fillId="33" borderId="20" xfId="0" applyNumberFormat="1" applyFont="1" applyFill="1" applyBorder="1" applyAlignment="1">
      <alignment horizontal="left" vertical="center"/>
    </xf>
    <xf numFmtId="3" fontId="7" fillId="33" borderId="2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/>
    </xf>
    <xf numFmtId="0" fontId="6" fillId="33" borderId="21" xfId="0" applyFont="1" applyFill="1" applyBorder="1" applyAlignment="1">
      <alignment horizontal="left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left" vertical="center"/>
    </xf>
    <xf numFmtId="3" fontId="12" fillId="33" borderId="22" xfId="0" applyNumberFormat="1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12" fillId="33" borderId="25" xfId="0" applyNumberFormat="1" applyFont="1" applyFill="1" applyBorder="1" applyAlignment="1">
      <alignment horizontal="left"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3" fontId="8" fillId="33" borderId="2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3" fillId="33" borderId="0" xfId="0" applyNumberFormat="1" applyFont="1" applyFill="1" applyAlignment="1">
      <alignment horizontal="right" vertical="center"/>
    </xf>
    <xf numFmtId="0" fontId="13" fillId="33" borderId="10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3" fontId="13" fillId="33" borderId="27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3" fontId="12" fillId="33" borderId="28" xfId="0" applyNumberFormat="1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left" vertical="center"/>
    </xf>
    <xf numFmtId="3" fontId="11" fillId="33" borderId="13" xfId="0" applyNumberFormat="1" applyFont="1" applyFill="1" applyBorder="1" applyAlignment="1">
      <alignment horizontal="left" vertical="center"/>
    </xf>
    <xf numFmtId="3" fontId="11" fillId="33" borderId="11" xfId="0" applyNumberFormat="1" applyFont="1" applyFill="1" applyBorder="1" applyAlignment="1">
      <alignment horizontal="left" vertical="center"/>
    </xf>
    <xf numFmtId="3" fontId="14" fillId="33" borderId="11" xfId="0" applyNumberFormat="1" applyFont="1" applyFill="1" applyBorder="1" applyAlignment="1">
      <alignment horizontal="left" vertical="center"/>
    </xf>
    <xf numFmtId="3" fontId="14" fillId="33" borderId="13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3" fontId="7" fillId="33" borderId="15" xfId="0" applyNumberFormat="1" applyFont="1" applyFill="1" applyBorder="1" applyAlignment="1">
      <alignment horizontal="right" vertical="center"/>
    </xf>
    <xf numFmtId="0" fontId="14" fillId="33" borderId="13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right" vertical="center"/>
    </xf>
    <xf numFmtId="0" fontId="14" fillId="33" borderId="11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14" fillId="33" borderId="19" xfId="0" applyNumberFormat="1" applyFont="1" applyFill="1" applyBorder="1" applyAlignment="1">
      <alignment horizontal="left" vertical="center"/>
    </xf>
    <xf numFmtId="3" fontId="14" fillId="33" borderId="20" xfId="0" applyNumberFormat="1" applyFont="1" applyFill="1" applyBorder="1" applyAlignment="1">
      <alignment horizontal="left" vertical="center"/>
    </xf>
    <xf numFmtId="3" fontId="7" fillId="33" borderId="31" xfId="0" applyNumberFormat="1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/>
    </xf>
    <xf numFmtId="3" fontId="8" fillId="33" borderId="3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Alignment="1">
      <alignment horizontal="right"/>
    </xf>
    <xf numFmtId="178" fontId="11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 horizontal="center"/>
    </xf>
    <xf numFmtId="178" fontId="11" fillId="33" borderId="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center"/>
    </xf>
    <xf numFmtId="3" fontId="11" fillId="33" borderId="20" xfId="0" applyNumberFormat="1" applyFont="1" applyFill="1" applyBorder="1" applyAlignment="1">
      <alignment horizontal="left" vertical="center"/>
    </xf>
    <xf numFmtId="3" fontId="8" fillId="33" borderId="31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4" fontId="9" fillId="33" borderId="16" xfId="0" applyNumberFormat="1" applyFont="1" applyFill="1" applyBorder="1" applyAlignment="1">
      <alignment horizontal="right" vertical="center"/>
    </xf>
    <xf numFmtId="4" fontId="9" fillId="33" borderId="20" xfId="0" applyNumberFormat="1" applyFont="1" applyFill="1" applyBorder="1" applyAlignment="1">
      <alignment horizontal="right" vertical="center"/>
    </xf>
    <xf numFmtId="4" fontId="9" fillId="33" borderId="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4" fontId="9" fillId="33" borderId="19" xfId="0" applyNumberFormat="1" applyFont="1" applyFill="1" applyBorder="1" applyAlignment="1">
      <alignment horizontal="right" vertical="center"/>
    </xf>
    <xf numFmtId="4" fontId="6" fillId="33" borderId="24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" fontId="6" fillId="33" borderId="19" xfId="0" applyNumberFormat="1" applyFont="1" applyFill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1" fontId="14" fillId="33" borderId="11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right" vertical="center"/>
    </xf>
    <xf numFmtId="3" fontId="50" fillId="33" borderId="11" xfId="0" applyNumberFormat="1" applyFont="1" applyFill="1" applyBorder="1" applyAlignment="1">
      <alignment horizontal="right" vertical="center"/>
    </xf>
    <xf numFmtId="4" fontId="6" fillId="33" borderId="31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vertical="center"/>
    </xf>
    <xf numFmtId="0" fontId="51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1" width="5.625" style="4" customWidth="1"/>
    <col min="2" max="2" width="51.375" style="10" customWidth="1"/>
    <col min="3" max="3" width="13.875" style="107" customWidth="1"/>
    <col min="4" max="4" width="13.125" style="106" customWidth="1"/>
    <col min="5" max="5" width="13.875" style="106" customWidth="1"/>
    <col min="6" max="235" width="12.75390625" style="2" customWidth="1"/>
    <col min="236" max="16384" width="9.125" style="2" customWidth="1"/>
  </cols>
  <sheetData>
    <row r="1" spans="1:5" ht="33.75" customHeight="1">
      <c r="A1" s="140"/>
      <c r="B1" s="141" t="s">
        <v>449</v>
      </c>
      <c r="C1" s="142"/>
      <c r="D1" s="10"/>
      <c r="E1" s="10"/>
    </row>
    <row r="2" spans="1:5" ht="18.75" customHeight="1">
      <c r="A2" s="3"/>
      <c r="B2" s="4" t="s">
        <v>450</v>
      </c>
      <c r="C2" s="5"/>
      <c r="D2" s="1"/>
      <c r="E2" s="1"/>
    </row>
    <row r="3" spans="2:5" ht="18" customHeight="1">
      <c r="B3" s="6" t="s">
        <v>31</v>
      </c>
      <c r="C3" s="5"/>
      <c r="D3" s="1"/>
      <c r="E3" s="1"/>
    </row>
    <row r="4" spans="1:5" s="11" customFormat="1" ht="45.75" customHeight="1">
      <c r="A4" s="7" t="s">
        <v>52</v>
      </c>
      <c r="B4" s="7" t="s">
        <v>77</v>
      </c>
      <c r="C4" s="5" t="s">
        <v>146</v>
      </c>
      <c r="D4" s="8" t="s">
        <v>438</v>
      </c>
      <c r="E4" s="8" t="s">
        <v>439</v>
      </c>
    </row>
    <row r="5" spans="1:5" s="16" customFormat="1" ht="13.5" customHeight="1">
      <c r="A5" s="12">
        <v>1111</v>
      </c>
      <c r="B5" s="13" t="s">
        <v>1</v>
      </c>
      <c r="C5" s="14" t="s">
        <v>147</v>
      </c>
      <c r="D5" s="15">
        <v>8788300</v>
      </c>
      <c r="E5" s="122">
        <v>8788224.85</v>
      </c>
    </row>
    <row r="6" spans="1:5" s="16" customFormat="1" ht="13.5" customHeight="1">
      <c r="A6" s="12">
        <v>1112</v>
      </c>
      <c r="B6" s="17" t="s">
        <v>47</v>
      </c>
      <c r="C6" s="18" t="s">
        <v>148</v>
      </c>
      <c r="D6" s="19">
        <v>632100</v>
      </c>
      <c r="E6" s="123">
        <v>632059.49</v>
      </c>
    </row>
    <row r="7" spans="1:5" s="16" customFormat="1" ht="13.5" customHeight="1">
      <c r="A7" s="12">
        <v>1113</v>
      </c>
      <c r="B7" s="20" t="s">
        <v>94</v>
      </c>
      <c r="C7" s="21" t="s">
        <v>149</v>
      </c>
      <c r="D7" s="19">
        <v>925800</v>
      </c>
      <c r="E7" s="123">
        <v>925760.38</v>
      </c>
    </row>
    <row r="8" spans="1:5" s="16" customFormat="1" ht="13.5" customHeight="1">
      <c r="A8" s="12">
        <v>1119</v>
      </c>
      <c r="B8" s="20" t="s">
        <v>109</v>
      </c>
      <c r="C8" s="22" t="s">
        <v>150</v>
      </c>
      <c r="D8" s="19">
        <v>0</v>
      </c>
      <c r="E8" s="123">
        <v>0</v>
      </c>
    </row>
    <row r="9" spans="1:5" s="16" customFormat="1" ht="13.5" customHeight="1">
      <c r="A9" s="12">
        <v>1121</v>
      </c>
      <c r="B9" s="20" t="s">
        <v>2</v>
      </c>
      <c r="C9" s="22" t="s">
        <v>2</v>
      </c>
      <c r="D9" s="19">
        <v>9050600</v>
      </c>
      <c r="E9" s="123">
        <v>9050564.39</v>
      </c>
    </row>
    <row r="10" spans="1:5" s="16" customFormat="1" ht="13.5" customHeight="1">
      <c r="A10" s="12">
        <v>1122</v>
      </c>
      <c r="B10" s="20" t="s">
        <v>3</v>
      </c>
      <c r="C10" s="22" t="s">
        <v>151</v>
      </c>
      <c r="D10" s="19">
        <v>2536700</v>
      </c>
      <c r="E10" s="123">
        <v>2536690</v>
      </c>
    </row>
    <row r="11" spans="1:5" s="16" customFormat="1" ht="13.5" customHeight="1">
      <c r="A11" s="12">
        <v>1211</v>
      </c>
      <c r="B11" s="20" t="s">
        <v>0</v>
      </c>
      <c r="C11" s="22" t="s">
        <v>0</v>
      </c>
      <c r="D11" s="24">
        <v>18314300</v>
      </c>
      <c r="E11" s="124">
        <v>18314242</v>
      </c>
    </row>
    <row r="12" spans="1:5" s="16" customFormat="1" ht="13.5" customHeight="1">
      <c r="A12" s="25">
        <v>1332</v>
      </c>
      <c r="B12" s="26" t="s">
        <v>68</v>
      </c>
      <c r="C12" s="22" t="s">
        <v>68</v>
      </c>
      <c r="D12" s="24">
        <v>700</v>
      </c>
      <c r="E12" s="124">
        <v>700</v>
      </c>
    </row>
    <row r="13" spans="1:5" s="16" customFormat="1" ht="13.5" customHeight="1">
      <c r="A13" s="12">
        <v>1334</v>
      </c>
      <c r="B13" s="20" t="s">
        <v>11</v>
      </c>
      <c r="C13" s="21" t="s">
        <v>152</v>
      </c>
      <c r="D13" s="24">
        <v>17100</v>
      </c>
      <c r="E13" s="124">
        <v>17041</v>
      </c>
    </row>
    <row r="14" spans="1:5" s="16" customFormat="1" ht="13.5" customHeight="1">
      <c r="A14" s="12">
        <v>1335</v>
      </c>
      <c r="B14" s="20" t="s">
        <v>112</v>
      </c>
      <c r="C14" s="21" t="s">
        <v>112</v>
      </c>
      <c r="D14" s="24">
        <v>8600</v>
      </c>
      <c r="E14" s="124">
        <v>8538</v>
      </c>
    </row>
    <row r="15" spans="1:5" s="16" customFormat="1" ht="13.5" customHeight="1">
      <c r="A15" s="12">
        <v>1337</v>
      </c>
      <c r="B15" s="20" t="s">
        <v>8</v>
      </c>
      <c r="C15" s="18" t="s">
        <v>232</v>
      </c>
      <c r="D15" s="19">
        <v>0</v>
      </c>
      <c r="E15" s="123">
        <v>0</v>
      </c>
    </row>
    <row r="16" spans="1:5" s="16" customFormat="1" ht="13.5" customHeight="1">
      <c r="A16" s="12">
        <v>1340</v>
      </c>
      <c r="B16" s="20" t="s">
        <v>8</v>
      </c>
      <c r="C16" s="18" t="s">
        <v>232</v>
      </c>
      <c r="D16" s="19">
        <v>2784900</v>
      </c>
      <c r="E16" s="123">
        <v>2784831</v>
      </c>
    </row>
    <row r="17" spans="1:5" s="16" customFormat="1" ht="13.5" customHeight="1">
      <c r="A17" s="12">
        <v>1341</v>
      </c>
      <c r="B17" s="27" t="s">
        <v>27</v>
      </c>
      <c r="C17" s="28" t="s">
        <v>27</v>
      </c>
      <c r="D17" s="19">
        <v>242700</v>
      </c>
      <c r="E17" s="123">
        <v>242673.57</v>
      </c>
    </row>
    <row r="18" spans="1:5" s="16" customFormat="1" ht="13.5" customHeight="1">
      <c r="A18" s="12">
        <v>1343</v>
      </c>
      <c r="B18" s="27" t="s">
        <v>10</v>
      </c>
      <c r="C18" s="29" t="s">
        <v>153</v>
      </c>
      <c r="D18" s="19">
        <v>17100</v>
      </c>
      <c r="E18" s="123">
        <v>17072</v>
      </c>
    </row>
    <row r="19" spans="1:5" s="16" customFormat="1" ht="13.5" customHeight="1">
      <c r="A19" s="12">
        <v>1344</v>
      </c>
      <c r="B19" s="27" t="s">
        <v>28</v>
      </c>
      <c r="C19" s="30" t="s">
        <v>28</v>
      </c>
      <c r="D19" s="19">
        <v>6000</v>
      </c>
      <c r="E19" s="123">
        <v>6000</v>
      </c>
    </row>
    <row r="20" spans="1:5" s="16" customFormat="1" ht="13.5" customHeight="1">
      <c r="A20" s="12">
        <v>1345</v>
      </c>
      <c r="B20" s="27" t="s">
        <v>67</v>
      </c>
      <c r="C20" s="31" t="s">
        <v>154</v>
      </c>
      <c r="D20" s="24">
        <v>122700</v>
      </c>
      <c r="E20" s="124">
        <v>122640</v>
      </c>
    </row>
    <row r="21" spans="1:5" s="16" customFormat="1" ht="13.5" customHeight="1">
      <c r="A21" s="12">
        <v>1347</v>
      </c>
      <c r="B21" s="27" t="s">
        <v>49</v>
      </c>
      <c r="C21" s="31" t="s">
        <v>155</v>
      </c>
      <c r="D21" s="24">
        <v>0</v>
      </c>
      <c r="E21" s="124">
        <v>0</v>
      </c>
    </row>
    <row r="22" spans="1:5" s="16" customFormat="1" ht="13.5" customHeight="1">
      <c r="A22" s="12">
        <v>1351</v>
      </c>
      <c r="B22" s="27" t="s">
        <v>48</v>
      </c>
      <c r="C22" s="31" t="s">
        <v>156</v>
      </c>
      <c r="D22" s="24">
        <v>761700</v>
      </c>
      <c r="E22" s="124">
        <v>761571.33</v>
      </c>
    </row>
    <row r="23" spans="1:5" s="16" customFormat="1" ht="13.5" customHeight="1">
      <c r="A23" s="12">
        <v>1353</v>
      </c>
      <c r="B23" s="27" t="s">
        <v>70</v>
      </c>
      <c r="C23" s="31" t="s">
        <v>157</v>
      </c>
      <c r="D23" s="19">
        <v>143200</v>
      </c>
      <c r="E23" s="123">
        <v>143200</v>
      </c>
    </row>
    <row r="24" spans="1:5" s="16" customFormat="1" ht="13.5" customHeight="1">
      <c r="A24" s="12">
        <v>1355</v>
      </c>
      <c r="B24" s="27" t="s">
        <v>383</v>
      </c>
      <c r="C24" s="31" t="s">
        <v>383</v>
      </c>
      <c r="D24" s="24">
        <v>2362500</v>
      </c>
      <c r="E24" s="124">
        <v>2362486.96</v>
      </c>
    </row>
    <row r="25" spans="1:5" s="16" customFormat="1" ht="13.5" customHeight="1">
      <c r="A25" s="12">
        <v>1359</v>
      </c>
      <c r="B25" s="27" t="s">
        <v>130</v>
      </c>
      <c r="C25" s="31" t="s">
        <v>158</v>
      </c>
      <c r="D25" s="24">
        <v>0</v>
      </c>
      <c r="E25" s="124">
        <v>0</v>
      </c>
    </row>
    <row r="26" spans="1:5" s="16" customFormat="1" ht="13.5" customHeight="1">
      <c r="A26" s="12">
        <v>1361</v>
      </c>
      <c r="B26" s="27" t="s">
        <v>4</v>
      </c>
      <c r="C26" s="31" t="s">
        <v>4</v>
      </c>
      <c r="D26" s="24">
        <v>3747000</v>
      </c>
      <c r="E26" s="124">
        <v>3746486</v>
      </c>
    </row>
    <row r="27" spans="1:5" s="16" customFormat="1" ht="13.5" customHeight="1">
      <c r="A27" s="12">
        <v>1511</v>
      </c>
      <c r="B27" s="27" t="s">
        <v>30</v>
      </c>
      <c r="C27" s="31" t="s">
        <v>30</v>
      </c>
      <c r="D27" s="19">
        <v>5825400</v>
      </c>
      <c r="E27" s="123">
        <v>5825370.88</v>
      </c>
    </row>
    <row r="28" spans="1:5" s="16" customFormat="1" ht="13.5" customHeight="1">
      <c r="A28" s="12">
        <v>2111</v>
      </c>
      <c r="B28" s="27" t="s">
        <v>46</v>
      </c>
      <c r="C28" s="30" t="s">
        <v>159</v>
      </c>
      <c r="D28" s="24">
        <v>289800</v>
      </c>
      <c r="E28" s="124">
        <v>289706</v>
      </c>
    </row>
    <row r="29" spans="1:5" s="16" customFormat="1" ht="13.5" customHeight="1">
      <c r="A29" s="12">
        <v>2111</v>
      </c>
      <c r="B29" s="27" t="s">
        <v>9</v>
      </c>
      <c r="C29" s="30" t="s">
        <v>159</v>
      </c>
      <c r="D29" s="19">
        <v>91700</v>
      </c>
      <c r="E29" s="123">
        <v>91618</v>
      </c>
    </row>
    <row r="30" spans="1:5" s="16" customFormat="1" ht="13.5" customHeight="1">
      <c r="A30" s="12">
        <v>2111</v>
      </c>
      <c r="B30" s="27" t="s">
        <v>266</v>
      </c>
      <c r="C30" s="30" t="s">
        <v>159</v>
      </c>
      <c r="D30" s="19">
        <v>1000</v>
      </c>
      <c r="E30" s="123">
        <v>1000</v>
      </c>
    </row>
    <row r="31" spans="1:5" s="16" customFormat="1" ht="13.5" customHeight="1">
      <c r="A31" s="12">
        <v>2111</v>
      </c>
      <c r="B31" s="17" t="s">
        <v>230</v>
      </c>
      <c r="C31" s="30" t="s">
        <v>159</v>
      </c>
      <c r="D31" s="19">
        <v>0</v>
      </c>
      <c r="E31" s="123">
        <v>0</v>
      </c>
    </row>
    <row r="32" spans="1:5" s="16" customFormat="1" ht="13.5" customHeight="1">
      <c r="A32" s="12">
        <v>2119</v>
      </c>
      <c r="B32" s="32" t="s">
        <v>355</v>
      </c>
      <c r="C32" s="18" t="s">
        <v>110</v>
      </c>
      <c r="D32" s="19">
        <v>173500</v>
      </c>
      <c r="E32" s="123">
        <v>173454</v>
      </c>
    </row>
    <row r="33" spans="1:5" s="16" customFormat="1" ht="13.5" customHeight="1">
      <c r="A33" s="12">
        <v>2122</v>
      </c>
      <c r="B33" s="27" t="s">
        <v>25</v>
      </c>
      <c r="C33" s="30" t="s">
        <v>160</v>
      </c>
      <c r="D33" s="19">
        <v>986600</v>
      </c>
      <c r="E33" s="123">
        <v>986548</v>
      </c>
    </row>
    <row r="34" spans="1:5" s="16" customFormat="1" ht="13.5" customHeight="1">
      <c r="A34" s="12">
        <v>2131</v>
      </c>
      <c r="B34" s="27" t="s">
        <v>446</v>
      </c>
      <c r="C34" s="30" t="s">
        <v>446</v>
      </c>
      <c r="D34" s="19">
        <v>11400</v>
      </c>
      <c r="E34" s="123">
        <v>11395</v>
      </c>
    </row>
    <row r="35" spans="1:5" s="16" customFormat="1" ht="13.5" customHeight="1">
      <c r="A35" s="12">
        <v>2132</v>
      </c>
      <c r="B35" s="27" t="s">
        <v>18</v>
      </c>
      <c r="C35" s="30" t="s">
        <v>233</v>
      </c>
      <c r="D35" s="19">
        <v>1800</v>
      </c>
      <c r="E35" s="123">
        <v>1746</v>
      </c>
    </row>
    <row r="36" spans="1:5" s="16" customFormat="1" ht="13.5" customHeight="1">
      <c r="A36" s="12">
        <v>2133</v>
      </c>
      <c r="B36" s="27" t="s">
        <v>323</v>
      </c>
      <c r="C36" s="30" t="s">
        <v>324</v>
      </c>
      <c r="D36" s="19">
        <v>180000</v>
      </c>
      <c r="E36" s="123">
        <v>180000</v>
      </c>
    </row>
    <row r="37" spans="1:5" s="16" customFormat="1" ht="13.5" customHeight="1">
      <c r="A37" s="12">
        <v>2141</v>
      </c>
      <c r="B37" s="27" t="s">
        <v>12</v>
      </c>
      <c r="C37" s="30" t="s">
        <v>161</v>
      </c>
      <c r="D37" s="19">
        <v>43100</v>
      </c>
      <c r="E37" s="123">
        <v>43040.4</v>
      </c>
    </row>
    <row r="38" spans="1:5" s="16" customFormat="1" ht="13.5" customHeight="1">
      <c r="A38" s="12">
        <v>2143</v>
      </c>
      <c r="B38" s="27" t="s">
        <v>443</v>
      </c>
      <c r="C38" s="30" t="s">
        <v>444</v>
      </c>
      <c r="D38" s="19">
        <v>100</v>
      </c>
      <c r="E38" s="123">
        <v>13.31</v>
      </c>
    </row>
    <row r="39" spans="1:5" s="16" customFormat="1" ht="13.5" customHeight="1">
      <c r="A39" s="12">
        <v>2212</v>
      </c>
      <c r="B39" s="27" t="s">
        <v>29</v>
      </c>
      <c r="C39" s="31" t="s">
        <v>162</v>
      </c>
      <c r="D39" s="19">
        <v>896300</v>
      </c>
      <c r="E39" s="123">
        <v>896250</v>
      </c>
    </row>
    <row r="40" spans="1:5" s="16" customFormat="1" ht="13.5" customHeight="1">
      <c r="A40" s="12">
        <v>2212</v>
      </c>
      <c r="B40" s="17" t="s">
        <v>137</v>
      </c>
      <c r="C40" s="28" t="s">
        <v>162</v>
      </c>
      <c r="D40" s="19">
        <v>556000</v>
      </c>
      <c r="E40" s="123">
        <v>556000</v>
      </c>
    </row>
    <row r="41" spans="1:5" s="16" customFormat="1" ht="13.5" customHeight="1">
      <c r="A41" s="12">
        <v>2222</v>
      </c>
      <c r="B41" s="17" t="s">
        <v>409</v>
      </c>
      <c r="C41" s="28" t="s">
        <v>408</v>
      </c>
      <c r="D41" s="19">
        <v>102900</v>
      </c>
      <c r="E41" s="123">
        <v>102806.79</v>
      </c>
    </row>
    <row r="42" spans="1:5" s="16" customFormat="1" ht="13.5" customHeight="1">
      <c r="A42" s="12">
        <v>2223</v>
      </c>
      <c r="B42" s="17" t="s">
        <v>99</v>
      </c>
      <c r="C42" s="28" t="s">
        <v>163</v>
      </c>
      <c r="D42" s="19">
        <v>0</v>
      </c>
      <c r="E42" s="123">
        <v>0</v>
      </c>
    </row>
    <row r="43" spans="1:5" s="16" customFormat="1" ht="13.5" customHeight="1">
      <c r="A43" s="12">
        <v>2229</v>
      </c>
      <c r="B43" s="27" t="s">
        <v>304</v>
      </c>
      <c r="C43" s="33" t="s">
        <v>303</v>
      </c>
      <c r="D43" s="19">
        <v>88500</v>
      </c>
      <c r="E43" s="123">
        <v>88473</v>
      </c>
    </row>
    <row r="44" spans="1:5" s="16" customFormat="1" ht="13.5" customHeight="1">
      <c r="A44" s="12">
        <v>2310</v>
      </c>
      <c r="B44" s="27" t="s">
        <v>413</v>
      </c>
      <c r="C44" s="33" t="s">
        <v>414</v>
      </c>
      <c r="D44" s="19">
        <v>22400</v>
      </c>
      <c r="E44" s="123">
        <v>22360</v>
      </c>
    </row>
    <row r="45" spans="1:5" s="16" customFormat="1" ht="13.5" customHeight="1">
      <c r="A45" s="12">
        <v>2321</v>
      </c>
      <c r="B45" s="27" t="s">
        <v>402</v>
      </c>
      <c r="C45" s="33" t="s">
        <v>403</v>
      </c>
      <c r="D45" s="19">
        <v>25000</v>
      </c>
      <c r="E45" s="123">
        <v>25000</v>
      </c>
    </row>
    <row r="46" spans="1:5" s="16" customFormat="1" ht="13.5" customHeight="1">
      <c r="A46" s="12">
        <v>2321</v>
      </c>
      <c r="B46" s="27" t="s">
        <v>422</v>
      </c>
      <c r="C46" s="33" t="s">
        <v>403</v>
      </c>
      <c r="D46" s="19">
        <v>82000</v>
      </c>
      <c r="E46" s="123">
        <v>82000</v>
      </c>
    </row>
    <row r="47" spans="1:5" s="16" customFormat="1" ht="13.5" customHeight="1">
      <c r="A47" s="25">
        <v>2322</v>
      </c>
      <c r="B47" s="34" t="s">
        <v>115</v>
      </c>
      <c r="C47" s="33" t="s">
        <v>229</v>
      </c>
      <c r="D47" s="19">
        <v>0</v>
      </c>
      <c r="E47" s="123">
        <v>0</v>
      </c>
    </row>
    <row r="48" spans="1:5" s="16" customFormat="1" ht="13.5" customHeight="1">
      <c r="A48" s="25">
        <v>2324</v>
      </c>
      <c r="B48" s="34" t="s">
        <v>133</v>
      </c>
      <c r="C48" s="33" t="s">
        <v>164</v>
      </c>
      <c r="D48" s="19">
        <v>554700</v>
      </c>
      <c r="E48" s="123">
        <v>554620.05</v>
      </c>
    </row>
    <row r="49" spans="1:5" s="16" customFormat="1" ht="13.5" customHeight="1">
      <c r="A49" s="25">
        <v>2324</v>
      </c>
      <c r="B49" s="32" t="s">
        <v>113</v>
      </c>
      <c r="C49" s="28" t="s">
        <v>164</v>
      </c>
      <c r="D49" s="19">
        <v>66600</v>
      </c>
      <c r="E49" s="123">
        <v>66520</v>
      </c>
    </row>
    <row r="50" spans="1:5" s="16" customFormat="1" ht="13.5" customHeight="1">
      <c r="A50" s="25">
        <v>2328</v>
      </c>
      <c r="B50" s="32" t="s">
        <v>445</v>
      </c>
      <c r="C50" s="28" t="s">
        <v>445</v>
      </c>
      <c r="D50" s="19">
        <v>1000</v>
      </c>
      <c r="E50" s="123">
        <v>1000</v>
      </c>
    </row>
    <row r="51" spans="1:5" s="16" customFormat="1" ht="13.5" customHeight="1">
      <c r="A51" s="25">
        <v>2329</v>
      </c>
      <c r="B51" s="32" t="s">
        <v>305</v>
      </c>
      <c r="C51" s="28" t="s">
        <v>306</v>
      </c>
      <c r="D51" s="19">
        <v>1600</v>
      </c>
      <c r="E51" s="123">
        <v>1600</v>
      </c>
    </row>
    <row r="52" spans="1:5" s="16" customFormat="1" ht="13.5" customHeight="1">
      <c r="A52" s="25">
        <v>2329</v>
      </c>
      <c r="B52" s="34" t="s">
        <v>354</v>
      </c>
      <c r="C52" s="28" t="s">
        <v>306</v>
      </c>
      <c r="D52" s="19">
        <v>28700</v>
      </c>
      <c r="E52" s="123">
        <v>28608.11</v>
      </c>
    </row>
    <row r="53" spans="1:5" s="16" customFormat="1" ht="13.5" customHeight="1">
      <c r="A53" s="25">
        <v>2329</v>
      </c>
      <c r="B53" s="34" t="s">
        <v>415</v>
      </c>
      <c r="C53" s="28" t="s">
        <v>306</v>
      </c>
      <c r="D53" s="19">
        <v>0</v>
      </c>
      <c r="E53" s="123">
        <v>0</v>
      </c>
    </row>
    <row r="54" spans="1:5" s="16" customFormat="1" ht="13.5" customHeight="1">
      <c r="A54" s="12">
        <v>3111</v>
      </c>
      <c r="B54" s="27" t="s">
        <v>50</v>
      </c>
      <c r="C54" s="30" t="s">
        <v>165</v>
      </c>
      <c r="D54" s="19">
        <v>794200</v>
      </c>
      <c r="E54" s="123">
        <v>794200</v>
      </c>
    </row>
    <row r="55" spans="1:5" s="16" customFormat="1" ht="13.5" customHeight="1">
      <c r="A55" s="12">
        <v>3112</v>
      </c>
      <c r="B55" s="27" t="s">
        <v>425</v>
      </c>
      <c r="C55" s="30" t="s">
        <v>434</v>
      </c>
      <c r="D55" s="24">
        <v>720000</v>
      </c>
      <c r="E55" s="124">
        <v>720000</v>
      </c>
    </row>
    <row r="56" spans="1:5" s="16" customFormat="1" ht="13.5" customHeight="1">
      <c r="A56" s="12">
        <v>3113</v>
      </c>
      <c r="B56" s="27" t="s">
        <v>352</v>
      </c>
      <c r="C56" s="30" t="s">
        <v>353</v>
      </c>
      <c r="D56" s="24">
        <v>4500</v>
      </c>
      <c r="E56" s="124">
        <v>4500</v>
      </c>
    </row>
    <row r="57" spans="1:5" s="16" customFormat="1" ht="13.5" customHeight="1">
      <c r="A57" s="12">
        <v>4111</v>
      </c>
      <c r="B57" s="27" t="s">
        <v>300</v>
      </c>
      <c r="C57" s="33" t="s">
        <v>166</v>
      </c>
      <c r="D57" s="24">
        <v>0</v>
      </c>
      <c r="E57" s="124">
        <v>0</v>
      </c>
    </row>
    <row r="58" spans="1:5" s="16" customFormat="1" ht="13.5" customHeight="1">
      <c r="A58" s="12">
        <v>4111</v>
      </c>
      <c r="B58" s="17" t="s">
        <v>100</v>
      </c>
      <c r="C58" s="33" t="s">
        <v>166</v>
      </c>
      <c r="D58" s="19">
        <v>1954100</v>
      </c>
      <c r="E58" s="123">
        <v>1954065</v>
      </c>
    </row>
    <row r="59" spans="1:5" s="16" customFormat="1" ht="13.5" customHeight="1">
      <c r="A59" s="12">
        <v>4111</v>
      </c>
      <c r="B59" s="17" t="s">
        <v>101</v>
      </c>
      <c r="C59" s="33" t="s">
        <v>166</v>
      </c>
      <c r="D59" s="19">
        <v>0</v>
      </c>
      <c r="E59" s="123">
        <v>0</v>
      </c>
    </row>
    <row r="60" spans="1:5" s="16" customFormat="1" ht="13.5" customHeight="1">
      <c r="A60" s="12">
        <v>4111</v>
      </c>
      <c r="B60" s="35" t="s">
        <v>307</v>
      </c>
      <c r="C60" s="33" t="s">
        <v>166</v>
      </c>
      <c r="D60" s="36">
        <v>127000</v>
      </c>
      <c r="E60" s="125">
        <v>127000</v>
      </c>
    </row>
    <row r="61" spans="1:5" s="16" customFormat="1" ht="13.5" customHeight="1">
      <c r="A61" s="12">
        <v>4111</v>
      </c>
      <c r="B61" s="35" t="s">
        <v>393</v>
      </c>
      <c r="C61" s="33" t="s">
        <v>166</v>
      </c>
      <c r="D61" s="36">
        <v>70000</v>
      </c>
      <c r="E61" s="125">
        <v>70000</v>
      </c>
    </row>
    <row r="62" spans="1:5" s="16" customFormat="1" ht="13.5" customHeight="1">
      <c r="A62" s="12">
        <v>4111</v>
      </c>
      <c r="B62" s="35" t="s">
        <v>404</v>
      </c>
      <c r="C62" s="33" t="s">
        <v>166</v>
      </c>
      <c r="D62" s="36">
        <v>20000</v>
      </c>
      <c r="E62" s="125">
        <v>20000</v>
      </c>
    </row>
    <row r="63" spans="1:5" s="16" customFormat="1" ht="13.5" customHeight="1">
      <c r="A63" s="12">
        <v>4112</v>
      </c>
      <c r="B63" s="35" t="s">
        <v>122</v>
      </c>
      <c r="C63" s="37" t="s">
        <v>167</v>
      </c>
      <c r="D63" s="36">
        <v>17570500</v>
      </c>
      <c r="E63" s="125">
        <v>17570500</v>
      </c>
    </row>
    <row r="64" spans="1:5" s="38" customFormat="1" ht="13.5" customHeight="1">
      <c r="A64" s="12">
        <v>4112</v>
      </c>
      <c r="B64" s="17" t="s">
        <v>121</v>
      </c>
      <c r="C64" s="28" t="s">
        <v>167</v>
      </c>
      <c r="D64" s="19">
        <v>895600</v>
      </c>
      <c r="E64" s="123">
        <v>895600</v>
      </c>
    </row>
    <row r="65" spans="1:5" s="16" customFormat="1" ht="13.5" customHeight="1">
      <c r="A65" s="12">
        <v>4112</v>
      </c>
      <c r="B65" s="17" t="s">
        <v>314</v>
      </c>
      <c r="C65" s="28" t="s">
        <v>167</v>
      </c>
      <c r="D65" s="19">
        <v>317900</v>
      </c>
      <c r="E65" s="123">
        <v>317900</v>
      </c>
    </row>
    <row r="66" spans="1:5" s="16" customFormat="1" ht="13.5" customHeight="1">
      <c r="A66" s="12">
        <v>4116</v>
      </c>
      <c r="B66" s="39" t="s">
        <v>96</v>
      </c>
      <c r="C66" s="28" t="s">
        <v>168</v>
      </c>
      <c r="D66" s="19">
        <v>12200</v>
      </c>
      <c r="E66" s="123">
        <v>12109</v>
      </c>
    </row>
    <row r="67" spans="1:5" s="16" customFormat="1" ht="13.5" customHeight="1">
      <c r="A67" s="12">
        <v>4116</v>
      </c>
      <c r="B67" s="35" t="s">
        <v>97</v>
      </c>
      <c r="C67" s="22" t="s">
        <v>168</v>
      </c>
      <c r="D67" s="19">
        <v>0</v>
      </c>
      <c r="E67" s="123">
        <v>0</v>
      </c>
    </row>
    <row r="68" spans="1:5" s="16" customFormat="1" ht="13.5" customHeight="1">
      <c r="A68" s="12">
        <v>4116</v>
      </c>
      <c r="B68" s="35" t="s">
        <v>222</v>
      </c>
      <c r="C68" s="22" t="s">
        <v>168</v>
      </c>
      <c r="D68" s="19">
        <v>0</v>
      </c>
      <c r="E68" s="123">
        <v>0</v>
      </c>
    </row>
    <row r="69" spans="1:5" s="16" customFormat="1" ht="13.5" customHeight="1">
      <c r="A69" s="12">
        <v>4116</v>
      </c>
      <c r="B69" s="35" t="s">
        <v>235</v>
      </c>
      <c r="C69" s="37" t="s">
        <v>168</v>
      </c>
      <c r="D69" s="19">
        <v>102200</v>
      </c>
      <c r="E69" s="123">
        <v>102200</v>
      </c>
    </row>
    <row r="70" spans="1:5" s="16" customFormat="1" ht="13.5" customHeight="1">
      <c r="A70" s="12">
        <v>4116</v>
      </c>
      <c r="B70" s="35" t="s">
        <v>236</v>
      </c>
      <c r="C70" s="37" t="s">
        <v>168</v>
      </c>
      <c r="D70" s="19">
        <v>457100</v>
      </c>
      <c r="E70" s="123">
        <v>457034</v>
      </c>
    </row>
    <row r="71" spans="1:5" s="16" customFormat="1" ht="13.5" customHeight="1">
      <c r="A71" s="12">
        <v>4116</v>
      </c>
      <c r="B71" s="35" t="s">
        <v>421</v>
      </c>
      <c r="C71" s="37" t="s">
        <v>168</v>
      </c>
      <c r="D71" s="19">
        <v>120000</v>
      </c>
      <c r="E71" s="123">
        <v>120000</v>
      </c>
    </row>
    <row r="72" spans="1:5" s="16" customFormat="1" ht="13.5" customHeight="1">
      <c r="A72" s="12">
        <v>4116</v>
      </c>
      <c r="B72" s="35" t="s">
        <v>228</v>
      </c>
      <c r="C72" s="37" t="s">
        <v>168</v>
      </c>
      <c r="D72" s="19">
        <v>276100</v>
      </c>
      <c r="E72" s="123">
        <v>276029.51</v>
      </c>
    </row>
    <row r="73" spans="1:5" s="16" customFormat="1" ht="13.5" customHeight="1">
      <c r="A73" s="12">
        <v>4116</v>
      </c>
      <c r="B73" s="35" t="s">
        <v>237</v>
      </c>
      <c r="C73" s="37" t="s">
        <v>168</v>
      </c>
      <c r="D73" s="19">
        <v>754600</v>
      </c>
      <c r="E73" s="123">
        <v>754574.01</v>
      </c>
    </row>
    <row r="74" spans="1:5" s="16" customFormat="1" ht="13.5" customHeight="1">
      <c r="A74" s="12">
        <v>4116</v>
      </c>
      <c r="B74" s="35" t="s">
        <v>242</v>
      </c>
      <c r="C74" s="37" t="s">
        <v>168</v>
      </c>
      <c r="D74" s="19">
        <v>1079700</v>
      </c>
      <c r="E74" s="123">
        <v>1079629.2</v>
      </c>
    </row>
    <row r="75" spans="1:5" s="16" customFormat="1" ht="13.5" customHeight="1">
      <c r="A75" s="12">
        <v>4116</v>
      </c>
      <c r="B75" s="35" t="s">
        <v>257</v>
      </c>
      <c r="C75" s="37" t="s">
        <v>168</v>
      </c>
      <c r="D75" s="19">
        <v>193000</v>
      </c>
      <c r="E75" s="123">
        <v>192983.68</v>
      </c>
    </row>
    <row r="76" spans="1:5" s="16" customFormat="1" ht="13.5" customHeight="1">
      <c r="A76" s="12">
        <v>4116</v>
      </c>
      <c r="B76" s="35" t="s">
        <v>400</v>
      </c>
      <c r="C76" s="37" t="s">
        <v>168</v>
      </c>
      <c r="D76" s="19">
        <v>29100</v>
      </c>
      <c r="E76" s="123">
        <v>29036</v>
      </c>
    </row>
    <row r="77" spans="1:5" s="16" customFormat="1" ht="13.5" customHeight="1">
      <c r="A77" s="12">
        <v>4116</v>
      </c>
      <c r="B77" s="35" t="s">
        <v>441</v>
      </c>
      <c r="C77" s="37" t="s">
        <v>168</v>
      </c>
      <c r="D77" s="19">
        <v>15000</v>
      </c>
      <c r="E77" s="123">
        <v>15000</v>
      </c>
    </row>
    <row r="78" spans="1:5" s="16" customFormat="1" ht="13.5" customHeight="1">
      <c r="A78" s="12">
        <v>4116</v>
      </c>
      <c r="B78" s="17" t="s">
        <v>424</v>
      </c>
      <c r="C78" s="37" t="s">
        <v>168</v>
      </c>
      <c r="D78" s="19">
        <v>849900</v>
      </c>
      <c r="E78" s="123">
        <v>849808.4</v>
      </c>
    </row>
    <row r="79" spans="1:5" s="16" customFormat="1" ht="13.5" customHeight="1">
      <c r="A79" s="12">
        <v>4121</v>
      </c>
      <c r="B79" s="35" t="s">
        <v>105</v>
      </c>
      <c r="C79" s="37" t="s">
        <v>169</v>
      </c>
      <c r="D79" s="19">
        <v>149000</v>
      </c>
      <c r="E79" s="123">
        <v>148920</v>
      </c>
    </row>
    <row r="80" spans="1:5" s="16" customFormat="1" ht="13.5" customHeight="1">
      <c r="A80" s="12">
        <v>4121</v>
      </c>
      <c r="B80" s="35" t="s">
        <v>106</v>
      </c>
      <c r="C80" s="37" t="s">
        <v>169</v>
      </c>
      <c r="D80" s="19">
        <v>156000</v>
      </c>
      <c r="E80" s="123">
        <v>156000</v>
      </c>
    </row>
    <row r="81" spans="1:5" s="16" customFormat="1" ht="13.5" customHeight="1">
      <c r="A81" s="12">
        <v>4121</v>
      </c>
      <c r="B81" s="35" t="s">
        <v>107</v>
      </c>
      <c r="C81" s="37" t="s">
        <v>169</v>
      </c>
      <c r="D81" s="19">
        <v>124200</v>
      </c>
      <c r="E81" s="123">
        <v>124060</v>
      </c>
    </row>
    <row r="82" spans="1:5" s="16" customFormat="1" ht="13.5" customHeight="1">
      <c r="A82" s="12">
        <v>4121</v>
      </c>
      <c r="B82" s="35" t="s">
        <v>226</v>
      </c>
      <c r="C82" s="37" t="s">
        <v>169</v>
      </c>
      <c r="D82" s="19">
        <v>6400</v>
      </c>
      <c r="E82" s="123">
        <v>6400</v>
      </c>
    </row>
    <row r="83" spans="1:5" s="16" customFormat="1" ht="13.5" customHeight="1">
      <c r="A83" s="12">
        <v>4122</v>
      </c>
      <c r="B83" s="35" t="s">
        <v>436</v>
      </c>
      <c r="C83" s="37" t="s">
        <v>170</v>
      </c>
      <c r="D83" s="19">
        <v>45300</v>
      </c>
      <c r="E83" s="123">
        <v>45257</v>
      </c>
    </row>
    <row r="84" spans="1:5" s="16" customFormat="1" ht="13.5" customHeight="1">
      <c r="A84" s="12">
        <v>4122</v>
      </c>
      <c r="B84" s="35" t="s">
        <v>244</v>
      </c>
      <c r="C84" s="37" t="s">
        <v>170</v>
      </c>
      <c r="D84" s="19">
        <v>112000</v>
      </c>
      <c r="E84" s="123">
        <v>112000</v>
      </c>
    </row>
    <row r="85" spans="1:5" s="16" customFormat="1" ht="13.5" customHeight="1">
      <c r="A85" s="12">
        <v>4122</v>
      </c>
      <c r="B85" s="35" t="s">
        <v>394</v>
      </c>
      <c r="C85" s="37" t="s">
        <v>170</v>
      </c>
      <c r="D85" s="24">
        <v>100000</v>
      </c>
      <c r="E85" s="124">
        <v>100000</v>
      </c>
    </row>
    <row r="86" spans="1:5" s="16" customFormat="1" ht="13.5" customHeight="1">
      <c r="A86" s="12">
        <v>4122</v>
      </c>
      <c r="B86" s="17" t="s">
        <v>442</v>
      </c>
      <c r="C86" s="37" t="s">
        <v>170</v>
      </c>
      <c r="D86" s="24">
        <v>1700</v>
      </c>
      <c r="E86" s="124">
        <v>1680</v>
      </c>
    </row>
    <row r="87" spans="1:5" s="16" customFormat="1" ht="13.5" customHeight="1">
      <c r="A87" s="12">
        <v>4122</v>
      </c>
      <c r="B87" s="35" t="s">
        <v>418</v>
      </c>
      <c r="C87" s="37" t="s">
        <v>170</v>
      </c>
      <c r="D87" s="24">
        <v>42000</v>
      </c>
      <c r="E87" s="124">
        <v>42000</v>
      </c>
    </row>
    <row r="88" spans="1:5" s="16" customFormat="1" ht="13.5" customHeight="1">
      <c r="A88" s="12">
        <v>4122</v>
      </c>
      <c r="B88" s="35" t="s">
        <v>428</v>
      </c>
      <c r="C88" s="37" t="s">
        <v>170</v>
      </c>
      <c r="D88" s="24">
        <v>250000</v>
      </c>
      <c r="E88" s="124">
        <v>250000</v>
      </c>
    </row>
    <row r="89" spans="1:5" s="38" customFormat="1" ht="13.5" customHeight="1">
      <c r="A89" s="12">
        <v>4131</v>
      </c>
      <c r="B89" s="32" t="s">
        <v>128</v>
      </c>
      <c r="C89" s="37" t="s">
        <v>171</v>
      </c>
      <c r="D89" s="24">
        <v>5000000</v>
      </c>
      <c r="E89" s="123">
        <v>5000000</v>
      </c>
    </row>
    <row r="90" spans="1:5" s="16" customFormat="1" ht="13.5" customHeight="1">
      <c r="A90" s="12">
        <v>4152</v>
      </c>
      <c r="B90" s="32" t="s">
        <v>234</v>
      </c>
      <c r="C90" s="33" t="s">
        <v>172</v>
      </c>
      <c r="D90" s="19">
        <v>0</v>
      </c>
      <c r="E90" s="123">
        <v>0</v>
      </c>
    </row>
    <row r="91" spans="1:5" s="16" customFormat="1" ht="13.5" customHeight="1">
      <c r="A91" s="12">
        <v>4213</v>
      </c>
      <c r="B91" s="32" t="s">
        <v>263</v>
      </c>
      <c r="C91" s="28" t="s">
        <v>264</v>
      </c>
      <c r="D91" s="19">
        <v>4548600</v>
      </c>
      <c r="E91" s="123">
        <v>4548600</v>
      </c>
    </row>
    <row r="92" spans="1:5" s="16" customFormat="1" ht="13.5" customHeight="1">
      <c r="A92" s="12">
        <v>4213</v>
      </c>
      <c r="B92" s="32" t="s">
        <v>265</v>
      </c>
      <c r="C92" s="28" t="s">
        <v>264</v>
      </c>
      <c r="D92" s="19">
        <v>0</v>
      </c>
      <c r="E92" s="125">
        <v>0</v>
      </c>
    </row>
    <row r="93" spans="1:5" s="16" customFormat="1" ht="13.5" customHeight="1">
      <c r="A93" s="12">
        <v>4216</v>
      </c>
      <c r="B93" s="17" t="s">
        <v>225</v>
      </c>
      <c r="C93" s="28" t="s">
        <v>173</v>
      </c>
      <c r="D93" s="36">
        <v>0</v>
      </c>
      <c r="E93" s="123">
        <v>0</v>
      </c>
    </row>
    <row r="94" spans="1:5" s="16" customFormat="1" ht="14.25" customHeight="1">
      <c r="A94" s="12">
        <v>4216</v>
      </c>
      <c r="B94" s="35" t="s">
        <v>227</v>
      </c>
      <c r="C94" s="37" t="s">
        <v>173</v>
      </c>
      <c r="D94" s="19">
        <v>1220200</v>
      </c>
      <c r="E94" s="125">
        <v>1220178</v>
      </c>
    </row>
    <row r="95" spans="1:5" s="16" customFormat="1" ht="13.5" customHeight="1">
      <c r="A95" s="12">
        <v>4223</v>
      </c>
      <c r="B95" s="40" t="s">
        <v>255</v>
      </c>
      <c r="C95" s="41" t="s">
        <v>261</v>
      </c>
      <c r="D95" s="36">
        <v>0</v>
      </c>
      <c r="E95" s="125">
        <v>0</v>
      </c>
    </row>
    <row r="96" spans="1:5" s="16" customFormat="1" ht="13.5" customHeight="1">
      <c r="A96" s="12"/>
      <c r="B96" s="42" t="s">
        <v>5</v>
      </c>
      <c r="C96" s="43"/>
      <c r="D96" s="44">
        <f>SUM(D5:D95)</f>
        <v>98610200</v>
      </c>
      <c r="E96" s="126">
        <f>SUM(E5:E95)</f>
        <v>98607174.31000002</v>
      </c>
    </row>
    <row r="97" spans="1:5" s="16" customFormat="1" ht="13.5" customHeight="1">
      <c r="A97" s="12"/>
      <c r="B97" s="45"/>
      <c r="C97" s="46"/>
      <c r="D97" s="23"/>
      <c r="E97" s="127"/>
    </row>
    <row r="98" spans="1:5" s="16" customFormat="1" ht="13.5" customHeight="1">
      <c r="A98" s="12"/>
      <c r="B98" s="45"/>
      <c r="C98" s="46"/>
      <c r="D98" s="23"/>
      <c r="E98" s="127"/>
    </row>
    <row r="99" spans="1:5" s="16" customFormat="1" ht="13.5" customHeight="1">
      <c r="A99" s="12"/>
      <c r="B99" s="45"/>
      <c r="C99" s="46"/>
      <c r="D99" s="23"/>
      <c r="E99" s="127"/>
    </row>
    <row r="100" spans="2:5" ht="15.75" customHeight="1">
      <c r="B100" s="6" t="s">
        <v>32</v>
      </c>
      <c r="C100" s="46"/>
      <c r="D100" s="9"/>
      <c r="E100" s="9"/>
    </row>
    <row r="101" spans="1:5" ht="45" customHeight="1">
      <c r="A101" s="7" t="s">
        <v>58</v>
      </c>
      <c r="B101" s="7" t="s">
        <v>78</v>
      </c>
      <c r="C101" s="47" t="s">
        <v>146</v>
      </c>
      <c r="D101" s="8" t="s">
        <v>438</v>
      </c>
      <c r="E101" s="8" t="s">
        <v>439</v>
      </c>
    </row>
    <row r="102" spans="1:5" s="16" customFormat="1" ht="13.5" customHeight="1">
      <c r="A102" s="12">
        <v>1031</v>
      </c>
      <c r="B102" s="13" t="s">
        <v>235</v>
      </c>
      <c r="C102" s="14" t="s">
        <v>174</v>
      </c>
      <c r="D102" s="15">
        <v>102200</v>
      </c>
      <c r="E102" s="122">
        <v>102200</v>
      </c>
    </row>
    <row r="103" spans="1:5" s="16" customFormat="1" ht="13.5" customHeight="1">
      <c r="A103" s="12">
        <v>1037</v>
      </c>
      <c r="B103" s="48" t="s">
        <v>236</v>
      </c>
      <c r="C103" s="31" t="s">
        <v>175</v>
      </c>
      <c r="D103" s="19">
        <v>457100</v>
      </c>
      <c r="E103" s="123">
        <v>457034</v>
      </c>
    </row>
    <row r="104" spans="1:5" s="16" customFormat="1" ht="13.5" customHeight="1">
      <c r="A104" s="12">
        <v>2212</v>
      </c>
      <c r="B104" s="35" t="s">
        <v>51</v>
      </c>
      <c r="C104" s="29" t="s">
        <v>176</v>
      </c>
      <c r="D104" s="49">
        <v>66600</v>
      </c>
      <c r="E104" s="128">
        <v>66567.6</v>
      </c>
    </row>
    <row r="105" spans="1:5" s="16" customFormat="1" ht="13.5" customHeight="1">
      <c r="A105" s="12">
        <v>2212</v>
      </c>
      <c r="B105" s="35" t="s">
        <v>132</v>
      </c>
      <c r="C105" s="29" t="s">
        <v>176</v>
      </c>
      <c r="D105" s="49">
        <v>89000</v>
      </c>
      <c r="E105" s="128">
        <v>88819.2</v>
      </c>
    </row>
    <row r="106" spans="1:5" s="16" customFormat="1" ht="13.5" customHeight="1">
      <c r="A106" s="12">
        <v>2212</v>
      </c>
      <c r="B106" s="35" t="s">
        <v>73</v>
      </c>
      <c r="C106" s="29" t="s">
        <v>176</v>
      </c>
      <c r="D106" s="49">
        <v>1027100</v>
      </c>
      <c r="E106" s="128">
        <v>1027020</v>
      </c>
    </row>
    <row r="107" spans="1:5" s="16" customFormat="1" ht="13.5" customHeight="1">
      <c r="A107" s="12">
        <v>2212</v>
      </c>
      <c r="B107" s="35" t="s">
        <v>88</v>
      </c>
      <c r="C107" s="18" t="s">
        <v>176</v>
      </c>
      <c r="D107" s="19">
        <v>1218400</v>
      </c>
      <c r="E107" s="123">
        <v>1218321</v>
      </c>
    </row>
    <row r="108" spans="1:5" s="16" customFormat="1" ht="13.5" customHeight="1">
      <c r="A108" s="12">
        <v>2212</v>
      </c>
      <c r="B108" s="17" t="s">
        <v>79</v>
      </c>
      <c r="C108" s="18" t="s">
        <v>176</v>
      </c>
      <c r="D108" s="19">
        <v>0</v>
      </c>
      <c r="E108" s="123">
        <v>0</v>
      </c>
    </row>
    <row r="109" spans="1:5" s="16" customFormat="1" ht="13.5" customHeight="1">
      <c r="A109" s="12">
        <v>2212</v>
      </c>
      <c r="B109" s="17" t="s">
        <v>84</v>
      </c>
      <c r="C109" s="18" t="s">
        <v>176</v>
      </c>
      <c r="D109" s="19">
        <v>0</v>
      </c>
      <c r="E109" s="123">
        <v>0</v>
      </c>
    </row>
    <row r="110" spans="1:5" s="16" customFormat="1" ht="13.5" customHeight="1">
      <c r="A110" s="12">
        <v>2212</v>
      </c>
      <c r="B110" s="35" t="s">
        <v>89</v>
      </c>
      <c r="C110" s="29" t="s">
        <v>176</v>
      </c>
      <c r="D110" s="19">
        <v>0</v>
      </c>
      <c r="E110" s="123">
        <v>0</v>
      </c>
    </row>
    <row r="111" spans="1:5" s="16" customFormat="1" ht="13.5" customHeight="1">
      <c r="A111" s="25">
        <v>2212</v>
      </c>
      <c r="B111" s="51" t="s">
        <v>85</v>
      </c>
      <c r="C111" s="30" t="s">
        <v>176</v>
      </c>
      <c r="D111" s="19">
        <v>0</v>
      </c>
      <c r="E111" s="123">
        <v>0</v>
      </c>
    </row>
    <row r="112" spans="1:5" s="16" customFormat="1" ht="13.5" customHeight="1">
      <c r="A112" s="25">
        <v>2212</v>
      </c>
      <c r="B112" s="51" t="s">
        <v>285</v>
      </c>
      <c r="C112" s="30" t="s">
        <v>176</v>
      </c>
      <c r="D112" s="19">
        <v>0</v>
      </c>
      <c r="E112" s="123">
        <v>0</v>
      </c>
    </row>
    <row r="113" spans="1:5" s="16" customFormat="1" ht="13.5" customHeight="1">
      <c r="A113" s="12">
        <v>2219</v>
      </c>
      <c r="B113" s="35" t="s">
        <v>74</v>
      </c>
      <c r="C113" s="31" t="s">
        <v>177</v>
      </c>
      <c r="D113" s="19">
        <v>0</v>
      </c>
      <c r="E113" s="123">
        <v>0</v>
      </c>
    </row>
    <row r="114" spans="1:5" s="16" customFormat="1" ht="13.5" customHeight="1">
      <c r="A114" s="12">
        <v>2219</v>
      </c>
      <c r="B114" s="17" t="s">
        <v>80</v>
      </c>
      <c r="C114" s="28" t="s">
        <v>177</v>
      </c>
      <c r="D114" s="19">
        <v>0</v>
      </c>
      <c r="E114" s="123">
        <v>0</v>
      </c>
    </row>
    <row r="115" spans="1:5" s="16" customFormat="1" ht="13.5" customHeight="1">
      <c r="A115" s="12">
        <v>2219</v>
      </c>
      <c r="B115" s="17" t="s">
        <v>83</v>
      </c>
      <c r="C115" s="28" t="s">
        <v>177</v>
      </c>
      <c r="D115" s="19">
        <v>0</v>
      </c>
      <c r="E115" s="123">
        <v>0</v>
      </c>
    </row>
    <row r="116" spans="1:5" s="16" customFormat="1" ht="13.5" customHeight="1">
      <c r="A116" s="12">
        <v>2219</v>
      </c>
      <c r="B116" s="35" t="s">
        <v>318</v>
      </c>
      <c r="C116" s="28" t="s">
        <v>177</v>
      </c>
      <c r="D116" s="19">
        <v>0</v>
      </c>
      <c r="E116" s="123">
        <v>0</v>
      </c>
    </row>
    <row r="117" spans="1:5" s="16" customFormat="1" ht="13.5" customHeight="1">
      <c r="A117" s="12">
        <v>2221</v>
      </c>
      <c r="B117" s="35" t="s">
        <v>92</v>
      </c>
      <c r="C117" s="31" t="s">
        <v>178</v>
      </c>
      <c r="D117" s="49">
        <v>278500</v>
      </c>
      <c r="E117" s="128">
        <v>278500</v>
      </c>
    </row>
    <row r="118" spans="1:5" s="16" customFormat="1" ht="13.5" customHeight="1">
      <c r="A118" s="12">
        <v>2310</v>
      </c>
      <c r="B118" s="17" t="s">
        <v>33</v>
      </c>
      <c r="C118" s="18" t="s">
        <v>179</v>
      </c>
      <c r="D118" s="19">
        <v>21700</v>
      </c>
      <c r="E118" s="123">
        <v>21516</v>
      </c>
    </row>
    <row r="119" spans="1:5" s="16" customFormat="1" ht="13.5" customHeight="1">
      <c r="A119" s="12">
        <v>2321</v>
      </c>
      <c r="B119" s="17" t="s">
        <v>223</v>
      </c>
      <c r="C119" s="28" t="s">
        <v>180</v>
      </c>
      <c r="D119" s="19">
        <v>33400</v>
      </c>
      <c r="E119" s="123">
        <v>33312</v>
      </c>
    </row>
    <row r="120" spans="1:5" s="16" customFormat="1" ht="13.5" customHeight="1">
      <c r="A120" s="12">
        <v>2321</v>
      </c>
      <c r="B120" s="35" t="s">
        <v>38</v>
      </c>
      <c r="C120" s="31" t="s">
        <v>180</v>
      </c>
      <c r="D120" s="19">
        <v>1245000</v>
      </c>
      <c r="E120" s="123">
        <v>1245000</v>
      </c>
    </row>
    <row r="121" spans="1:5" s="16" customFormat="1" ht="13.5" customHeight="1">
      <c r="A121" s="12">
        <v>2321</v>
      </c>
      <c r="B121" s="35" t="s">
        <v>54</v>
      </c>
      <c r="C121" s="31" t="s">
        <v>180</v>
      </c>
      <c r="D121" s="19">
        <v>113300</v>
      </c>
      <c r="E121" s="123">
        <v>113300</v>
      </c>
    </row>
    <row r="122" spans="1:5" s="16" customFormat="1" ht="13.5" customHeight="1">
      <c r="A122" s="25">
        <v>2321</v>
      </c>
      <c r="B122" s="51" t="s">
        <v>81</v>
      </c>
      <c r="C122" s="31" t="s">
        <v>180</v>
      </c>
      <c r="D122" s="19">
        <v>0</v>
      </c>
      <c r="E122" s="123">
        <v>0</v>
      </c>
    </row>
    <row r="123" spans="1:5" s="16" customFormat="1" ht="13.5" customHeight="1">
      <c r="A123" s="25">
        <v>2321</v>
      </c>
      <c r="B123" s="51" t="s">
        <v>267</v>
      </c>
      <c r="C123" s="31" t="s">
        <v>180</v>
      </c>
      <c r="D123" s="24">
        <v>0</v>
      </c>
      <c r="E123" s="123">
        <v>0</v>
      </c>
    </row>
    <row r="124" spans="1:5" s="16" customFormat="1" ht="13.5" customHeight="1">
      <c r="A124" s="12">
        <v>3111</v>
      </c>
      <c r="B124" s="35" t="s">
        <v>6</v>
      </c>
      <c r="C124" s="31" t="s">
        <v>181</v>
      </c>
      <c r="D124" s="24">
        <v>720000</v>
      </c>
      <c r="E124" s="124">
        <v>720000</v>
      </c>
    </row>
    <row r="125" spans="1:5" s="16" customFormat="1" ht="13.5" customHeight="1">
      <c r="A125" s="12">
        <v>3111</v>
      </c>
      <c r="B125" s="35" t="s">
        <v>71</v>
      </c>
      <c r="C125" s="31" t="s">
        <v>181</v>
      </c>
      <c r="D125" s="24">
        <v>26400</v>
      </c>
      <c r="E125" s="124">
        <v>26400</v>
      </c>
    </row>
    <row r="126" spans="1:5" s="16" customFormat="1" ht="13.5" customHeight="1">
      <c r="A126" s="12">
        <v>3111</v>
      </c>
      <c r="B126" s="35" t="s">
        <v>385</v>
      </c>
      <c r="C126" s="31" t="s">
        <v>181</v>
      </c>
      <c r="D126" s="24">
        <v>6800</v>
      </c>
      <c r="E126" s="124">
        <v>6800</v>
      </c>
    </row>
    <row r="127" spans="1:5" s="16" customFormat="1" ht="13.5" customHeight="1">
      <c r="A127" s="12">
        <v>3111</v>
      </c>
      <c r="B127" s="35" t="s">
        <v>311</v>
      </c>
      <c r="C127" s="31" t="s">
        <v>181</v>
      </c>
      <c r="D127" s="24">
        <v>1399400</v>
      </c>
      <c r="E127" s="124">
        <v>1399400</v>
      </c>
    </row>
    <row r="128" spans="1:5" s="16" customFormat="1" ht="13.5" customHeight="1">
      <c r="A128" s="12">
        <v>3111</v>
      </c>
      <c r="B128" s="35" t="s">
        <v>325</v>
      </c>
      <c r="C128" s="31" t="s">
        <v>181</v>
      </c>
      <c r="D128" s="24">
        <v>15500</v>
      </c>
      <c r="E128" s="124">
        <v>15382</v>
      </c>
    </row>
    <row r="129" spans="1:5" s="16" customFormat="1" ht="13.5" customHeight="1">
      <c r="A129" s="12">
        <v>3111</v>
      </c>
      <c r="B129" s="35" t="s">
        <v>386</v>
      </c>
      <c r="C129" s="31" t="s">
        <v>181</v>
      </c>
      <c r="D129" s="24">
        <v>12500</v>
      </c>
      <c r="E129" s="124">
        <v>12500</v>
      </c>
    </row>
    <row r="130" spans="1:5" s="16" customFormat="1" ht="13.5" customHeight="1">
      <c r="A130" s="12">
        <v>3113</v>
      </c>
      <c r="B130" s="35" t="s">
        <v>13</v>
      </c>
      <c r="C130" s="31" t="s">
        <v>182</v>
      </c>
      <c r="D130" s="24">
        <v>3992800</v>
      </c>
      <c r="E130" s="124">
        <v>3992800</v>
      </c>
    </row>
    <row r="131" spans="1:5" s="16" customFormat="1" ht="13.5" customHeight="1">
      <c r="A131" s="12">
        <v>3113</v>
      </c>
      <c r="B131" s="35" t="s">
        <v>399</v>
      </c>
      <c r="C131" s="31" t="s">
        <v>182</v>
      </c>
      <c r="D131" s="24">
        <v>96100</v>
      </c>
      <c r="E131" s="124">
        <v>96046.8</v>
      </c>
    </row>
    <row r="132" spans="1:5" s="16" customFormat="1" ht="13.5" customHeight="1">
      <c r="A132" s="12">
        <v>3113</v>
      </c>
      <c r="B132" s="35" t="s">
        <v>384</v>
      </c>
      <c r="C132" s="31" t="s">
        <v>182</v>
      </c>
      <c r="D132" s="24">
        <v>51900</v>
      </c>
      <c r="E132" s="124">
        <v>51900</v>
      </c>
    </row>
    <row r="133" spans="1:5" s="16" customFormat="1" ht="13.5" customHeight="1">
      <c r="A133" s="12">
        <v>3113</v>
      </c>
      <c r="B133" s="35" t="s">
        <v>392</v>
      </c>
      <c r="C133" s="31" t="s">
        <v>182</v>
      </c>
      <c r="D133" s="24">
        <v>13900</v>
      </c>
      <c r="E133" s="124">
        <v>13875</v>
      </c>
    </row>
    <row r="134" spans="1:5" s="16" customFormat="1" ht="13.5" customHeight="1">
      <c r="A134" s="12">
        <v>3113</v>
      </c>
      <c r="B134" s="17" t="s">
        <v>424</v>
      </c>
      <c r="C134" s="31" t="s">
        <v>182</v>
      </c>
      <c r="D134" s="24">
        <v>849900</v>
      </c>
      <c r="E134" s="124">
        <v>849808.4</v>
      </c>
    </row>
    <row r="135" spans="1:5" s="16" customFormat="1" ht="13.5" customHeight="1">
      <c r="A135" s="12">
        <v>3121</v>
      </c>
      <c r="B135" s="35" t="s">
        <v>321</v>
      </c>
      <c r="C135" s="31" t="s">
        <v>322</v>
      </c>
      <c r="D135" s="24">
        <v>4100</v>
      </c>
      <c r="E135" s="124">
        <v>4100</v>
      </c>
    </row>
    <row r="136" spans="1:5" s="16" customFormat="1" ht="13.5" customHeight="1">
      <c r="A136" s="12">
        <v>3141</v>
      </c>
      <c r="B136" s="35" t="s">
        <v>26</v>
      </c>
      <c r="C136" s="33" t="s">
        <v>183</v>
      </c>
      <c r="D136" s="19">
        <v>294000</v>
      </c>
      <c r="E136" s="123">
        <v>294000</v>
      </c>
    </row>
    <row r="137" spans="1:5" s="16" customFormat="1" ht="13.5" customHeight="1">
      <c r="A137" s="12">
        <v>3141</v>
      </c>
      <c r="B137" s="35" t="s">
        <v>286</v>
      </c>
      <c r="C137" s="33" t="s">
        <v>183</v>
      </c>
      <c r="D137" s="19">
        <v>0</v>
      </c>
      <c r="E137" s="123">
        <v>0</v>
      </c>
    </row>
    <row r="138" spans="1:5" s="16" customFormat="1" ht="13.5" customHeight="1">
      <c r="A138" s="12">
        <v>3311</v>
      </c>
      <c r="B138" s="35" t="s">
        <v>335</v>
      </c>
      <c r="C138" s="33" t="s">
        <v>336</v>
      </c>
      <c r="D138" s="19">
        <v>20000</v>
      </c>
      <c r="E138" s="123">
        <v>20000</v>
      </c>
    </row>
    <row r="139" spans="1:5" s="16" customFormat="1" ht="13.5" customHeight="1">
      <c r="A139" s="12">
        <v>3311</v>
      </c>
      <c r="B139" s="35" t="s">
        <v>351</v>
      </c>
      <c r="C139" s="33" t="s">
        <v>336</v>
      </c>
      <c r="D139" s="19">
        <v>55000</v>
      </c>
      <c r="E139" s="123">
        <v>55000</v>
      </c>
    </row>
    <row r="140" spans="1:5" s="16" customFormat="1" ht="13.5" customHeight="1">
      <c r="A140" s="12">
        <v>3314</v>
      </c>
      <c r="B140" s="35" t="s">
        <v>9</v>
      </c>
      <c r="C140" s="33" t="s">
        <v>184</v>
      </c>
      <c r="D140" s="19">
        <v>1449000</v>
      </c>
      <c r="E140" s="123">
        <v>1448517.3</v>
      </c>
    </row>
    <row r="141" spans="1:5" s="16" customFormat="1" ht="13.5" customHeight="1">
      <c r="A141" s="12">
        <v>3314</v>
      </c>
      <c r="B141" s="35" t="s">
        <v>251</v>
      </c>
      <c r="C141" s="33" t="s">
        <v>184</v>
      </c>
      <c r="D141" s="24">
        <v>8600</v>
      </c>
      <c r="E141" s="124">
        <v>8566.23</v>
      </c>
    </row>
    <row r="142" spans="1:5" s="16" customFormat="1" ht="13.5" customHeight="1">
      <c r="A142" s="12">
        <v>3319</v>
      </c>
      <c r="B142" s="35" t="s">
        <v>72</v>
      </c>
      <c r="C142" s="33" t="s">
        <v>185</v>
      </c>
      <c r="D142" s="19">
        <v>33600</v>
      </c>
      <c r="E142" s="123">
        <v>33500</v>
      </c>
    </row>
    <row r="143" spans="1:5" s="16" customFormat="1" ht="13.5" customHeight="1">
      <c r="A143" s="12">
        <v>3319</v>
      </c>
      <c r="B143" s="35" t="s">
        <v>93</v>
      </c>
      <c r="C143" s="31" t="s">
        <v>185</v>
      </c>
      <c r="D143" s="19">
        <v>0</v>
      </c>
      <c r="E143" s="123">
        <v>0</v>
      </c>
    </row>
    <row r="144" spans="1:5" s="16" customFormat="1" ht="13.5" customHeight="1">
      <c r="A144" s="12">
        <v>3321</v>
      </c>
      <c r="B144" s="35" t="s">
        <v>7</v>
      </c>
      <c r="C144" s="31" t="s">
        <v>186</v>
      </c>
      <c r="D144" s="24">
        <v>2428400</v>
      </c>
      <c r="E144" s="124">
        <v>2428370</v>
      </c>
    </row>
    <row r="145" spans="1:5" s="16" customFormat="1" ht="13.5" customHeight="1">
      <c r="A145" s="12">
        <v>3321</v>
      </c>
      <c r="B145" s="17" t="s">
        <v>397</v>
      </c>
      <c r="C145" s="28" t="s">
        <v>186</v>
      </c>
      <c r="D145" s="19">
        <v>438700</v>
      </c>
      <c r="E145" s="123">
        <v>438630</v>
      </c>
    </row>
    <row r="146" spans="1:5" s="16" customFormat="1" ht="13.5" customHeight="1">
      <c r="A146" s="12">
        <v>3321</v>
      </c>
      <c r="B146" s="17" t="s">
        <v>420</v>
      </c>
      <c r="C146" s="28" t="s">
        <v>186</v>
      </c>
      <c r="D146" s="19">
        <v>120000</v>
      </c>
      <c r="E146" s="123">
        <v>120000</v>
      </c>
    </row>
    <row r="147" spans="1:5" s="16" customFormat="1" ht="13.5" customHeight="1">
      <c r="A147" s="12">
        <v>3321</v>
      </c>
      <c r="B147" s="17" t="s">
        <v>114</v>
      </c>
      <c r="C147" s="28" t="s">
        <v>186</v>
      </c>
      <c r="D147" s="19">
        <v>0</v>
      </c>
      <c r="E147" s="123">
        <v>0</v>
      </c>
    </row>
    <row r="148" spans="1:5" s="16" customFormat="1" ht="13.5" customHeight="1">
      <c r="A148" s="12">
        <v>3321</v>
      </c>
      <c r="B148" s="35" t="s">
        <v>268</v>
      </c>
      <c r="C148" s="31" t="s">
        <v>186</v>
      </c>
      <c r="D148" s="19">
        <v>2400</v>
      </c>
      <c r="E148" s="124">
        <v>2400</v>
      </c>
    </row>
    <row r="149" spans="1:5" s="16" customFormat="1" ht="13.5" customHeight="1">
      <c r="A149" s="12">
        <v>3321</v>
      </c>
      <c r="B149" s="35" t="s">
        <v>287</v>
      </c>
      <c r="C149" s="31" t="s">
        <v>186</v>
      </c>
      <c r="D149" s="24">
        <v>0</v>
      </c>
      <c r="E149" s="123">
        <v>0</v>
      </c>
    </row>
    <row r="150" spans="1:5" s="16" customFormat="1" ht="13.5" customHeight="1">
      <c r="A150" s="12">
        <v>3322</v>
      </c>
      <c r="B150" s="17" t="s">
        <v>117</v>
      </c>
      <c r="C150" s="33" t="s">
        <v>187</v>
      </c>
      <c r="D150" s="19">
        <v>0</v>
      </c>
      <c r="E150" s="123">
        <v>0</v>
      </c>
    </row>
    <row r="151" spans="1:5" s="16" customFormat="1" ht="13.5" customHeight="1">
      <c r="A151" s="12">
        <v>3322</v>
      </c>
      <c r="B151" s="17" t="s">
        <v>104</v>
      </c>
      <c r="C151" s="33" t="s">
        <v>187</v>
      </c>
      <c r="D151" s="19">
        <v>0</v>
      </c>
      <c r="E151" s="123">
        <v>0</v>
      </c>
    </row>
    <row r="152" spans="1:5" s="16" customFormat="1" ht="13.5" customHeight="1">
      <c r="A152" s="12">
        <v>3322</v>
      </c>
      <c r="B152" s="17" t="s">
        <v>269</v>
      </c>
      <c r="C152" s="33" t="s">
        <v>187</v>
      </c>
      <c r="D152" s="19">
        <v>0</v>
      </c>
      <c r="E152" s="123">
        <v>0</v>
      </c>
    </row>
    <row r="153" spans="1:5" s="16" customFormat="1" ht="13.5" customHeight="1">
      <c r="A153" s="12">
        <v>3341</v>
      </c>
      <c r="B153" s="17" t="s">
        <v>69</v>
      </c>
      <c r="C153" s="33" t="s">
        <v>188</v>
      </c>
      <c r="D153" s="19">
        <v>31300</v>
      </c>
      <c r="E153" s="123">
        <v>31222</v>
      </c>
    </row>
    <row r="154" spans="1:5" s="16" customFormat="1" ht="13.5" customHeight="1">
      <c r="A154" s="12">
        <v>3369</v>
      </c>
      <c r="B154" s="17" t="s">
        <v>295</v>
      </c>
      <c r="C154" s="33" t="s">
        <v>189</v>
      </c>
      <c r="D154" s="19">
        <v>2137200</v>
      </c>
      <c r="E154" s="123">
        <v>2137200</v>
      </c>
    </row>
    <row r="155" spans="1:5" s="16" customFormat="1" ht="13.5" customHeight="1">
      <c r="A155" s="12">
        <v>3369</v>
      </c>
      <c r="B155" s="17" t="s">
        <v>288</v>
      </c>
      <c r="C155" s="33" t="s">
        <v>189</v>
      </c>
      <c r="D155" s="19">
        <v>523100</v>
      </c>
      <c r="E155" s="123">
        <v>523100</v>
      </c>
    </row>
    <row r="156" spans="1:5" s="16" customFormat="1" ht="13.5" customHeight="1">
      <c r="A156" s="12">
        <v>3369</v>
      </c>
      <c r="B156" s="17" t="s">
        <v>289</v>
      </c>
      <c r="C156" s="33" t="s">
        <v>189</v>
      </c>
      <c r="D156" s="19">
        <v>600000</v>
      </c>
      <c r="E156" s="123">
        <v>600000</v>
      </c>
    </row>
    <row r="157" spans="1:5" s="16" customFormat="1" ht="13.5" customHeight="1">
      <c r="A157" s="12">
        <v>3369</v>
      </c>
      <c r="B157" s="17" t="s">
        <v>419</v>
      </c>
      <c r="C157" s="33" t="s">
        <v>189</v>
      </c>
      <c r="D157" s="19">
        <v>42000</v>
      </c>
      <c r="E157" s="123">
        <v>42000</v>
      </c>
    </row>
    <row r="158" spans="1:5" s="16" customFormat="1" ht="13.5" customHeight="1">
      <c r="A158" s="12">
        <v>3399</v>
      </c>
      <c r="B158" s="17" t="s">
        <v>19</v>
      </c>
      <c r="C158" s="29" t="s">
        <v>190</v>
      </c>
      <c r="D158" s="19">
        <v>75000</v>
      </c>
      <c r="E158" s="123">
        <v>74802.8</v>
      </c>
    </row>
    <row r="159" spans="1:5" s="16" customFormat="1" ht="13.5" customHeight="1">
      <c r="A159" s="12">
        <v>3412</v>
      </c>
      <c r="B159" s="35" t="s">
        <v>134</v>
      </c>
      <c r="C159" s="33" t="s">
        <v>191</v>
      </c>
      <c r="D159" s="19">
        <v>2400</v>
      </c>
      <c r="E159" s="123">
        <v>2400</v>
      </c>
    </row>
    <row r="160" spans="1:5" s="16" customFormat="1" ht="13.5" customHeight="1">
      <c r="A160" s="12">
        <v>3419</v>
      </c>
      <c r="B160" s="35" t="s">
        <v>326</v>
      </c>
      <c r="C160" s="33" t="s">
        <v>327</v>
      </c>
      <c r="D160" s="19">
        <v>50000</v>
      </c>
      <c r="E160" s="123">
        <v>50000</v>
      </c>
    </row>
    <row r="161" spans="1:7" s="16" customFormat="1" ht="13.5" customHeight="1">
      <c r="A161" s="12">
        <v>3419</v>
      </c>
      <c r="B161" s="35" t="s">
        <v>328</v>
      </c>
      <c r="C161" s="33" t="s">
        <v>327</v>
      </c>
      <c r="D161" s="19">
        <v>35000</v>
      </c>
      <c r="E161" s="123">
        <v>35000</v>
      </c>
      <c r="G161" s="139"/>
    </row>
    <row r="162" spans="1:5" s="16" customFormat="1" ht="13.5" customHeight="1">
      <c r="A162" s="12">
        <v>3419</v>
      </c>
      <c r="B162" s="35" t="s">
        <v>334</v>
      </c>
      <c r="C162" s="33" t="s">
        <v>327</v>
      </c>
      <c r="D162" s="19">
        <v>5000</v>
      </c>
      <c r="E162" s="123">
        <v>5000</v>
      </c>
    </row>
    <row r="163" spans="1:5" s="16" customFormat="1" ht="13.5" customHeight="1">
      <c r="A163" s="12">
        <v>3419</v>
      </c>
      <c r="B163" s="35" t="s">
        <v>339</v>
      </c>
      <c r="C163" s="33" t="s">
        <v>327</v>
      </c>
      <c r="D163" s="19">
        <v>30000</v>
      </c>
      <c r="E163" s="123">
        <v>30000</v>
      </c>
    </row>
    <row r="164" spans="1:5" s="16" customFormat="1" ht="13.5" customHeight="1">
      <c r="A164" s="12">
        <v>3419</v>
      </c>
      <c r="B164" s="35" t="s">
        <v>340</v>
      </c>
      <c r="C164" s="33" t="s">
        <v>327</v>
      </c>
      <c r="D164" s="19">
        <v>15000</v>
      </c>
      <c r="E164" s="123">
        <v>15000</v>
      </c>
    </row>
    <row r="165" spans="1:5" s="16" customFormat="1" ht="13.5" customHeight="1">
      <c r="A165" s="12">
        <v>3419</v>
      </c>
      <c r="B165" s="35" t="s">
        <v>344</v>
      </c>
      <c r="C165" s="33" t="s">
        <v>327</v>
      </c>
      <c r="D165" s="19">
        <v>115000</v>
      </c>
      <c r="E165" s="123">
        <v>115000</v>
      </c>
    </row>
    <row r="166" spans="1:5" s="16" customFormat="1" ht="13.5" customHeight="1">
      <c r="A166" s="12">
        <v>3419</v>
      </c>
      <c r="B166" s="35" t="s">
        <v>345</v>
      </c>
      <c r="C166" s="33" t="s">
        <v>327</v>
      </c>
      <c r="D166" s="19">
        <v>80000</v>
      </c>
      <c r="E166" s="123">
        <v>80000</v>
      </c>
    </row>
    <row r="167" spans="1:5" s="16" customFormat="1" ht="13.5" customHeight="1">
      <c r="A167" s="12">
        <v>3419</v>
      </c>
      <c r="B167" s="35" t="s">
        <v>346</v>
      </c>
      <c r="C167" s="33" t="s">
        <v>327</v>
      </c>
      <c r="D167" s="19">
        <v>54000</v>
      </c>
      <c r="E167" s="123">
        <v>54000</v>
      </c>
    </row>
    <row r="168" spans="1:5" s="16" customFormat="1" ht="13.5" customHeight="1">
      <c r="A168" s="12">
        <v>3419</v>
      </c>
      <c r="B168" s="35" t="s">
        <v>347</v>
      </c>
      <c r="C168" s="33" t="s">
        <v>327</v>
      </c>
      <c r="D168" s="19">
        <v>270000</v>
      </c>
      <c r="E168" s="123">
        <v>270000</v>
      </c>
    </row>
    <row r="169" spans="1:5" s="16" customFormat="1" ht="13.5" customHeight="1">
      <c r="A169" s="12">
        <v>3419</v>
      </c>
      <c r="B169" s="35" t="s">
        <v>427</v>
      </c>
      <c r="C169" s="33" t="s">
        <v>327</v>
      </c>
      <c r="D169" s="19">
        <v>20000</v>
      </c>
      <c r="E169" s="123">
        <v>20000</v>
      </c>
    </row>
    <row r="170" spans="1:5" s="16" customFormat="1" ht="13.5" customHeight="1">
      <c r="A170" s="12">
        <v>3419</v>
      </c>
      <c r="B170" s="35" t="s">
        <v>401</v>
      </c>
      <c r="C170" s="33" t="s">
        <v>327</v>
      </c>
      <c r="D170" s="19">
        <v>9000</v>
      </c>
      <c r="E170" s="123">
        <v>9000</v>
      </c>
    </row>
    <row r="171" spans="1:5" s="16" customFormat="1" ht="13.5" customHeight="1">
      <c r="A171" s="12">
        <v>3421</v>
      </c>
      <c r="B171" s="35" t="s">
        <v>309</v>
      </c>
      <c r="C171" s="33" t="s">
        <v>220</v>
      </c>
      <c r="D171" s="19">
        <v>545500</v>
      </c>
      <c r="E171" s="123">
        <v>545500</v>
      </c>
    </row>
    <row r="172" spans="1:5" s="16" customFormat="1" ht="13.5" customHeight="1">
      <c r="A172" s="12">
        <v>3421</v>
      </c>
      <c r="B172" s="35" t="s">
        <v>405</v>
      </c>
      <c r="C172" s="33" t="s">
        <v>220</v>
      </c>
      <c r="D172" s="19">
        <v>112000</v>
      </c>
      <c r="E172" s="124">
        <v>112000</v>
      </c>
    </row>
    <row r="173" spans="1:5" s="16" customFormat="1" ht="13.5" customHeight="1">
      <c r="A173" s="12">
        <v>3421</v>
      </c>
      <c r="B173" s="35" t="s">
        <v>120</v>
      </c>
      <c r="C173" s="33" t="s">
        <v>220</v>
      </c>
      <c r="D173" s="19">
        <v>295600</v>
      </c>
      <c r="E173" s="124">
        <v>295361.8</v>
      </c>
    </row>
    <row r="174" spans="1:5" s="16" customFormat="1" ht="13.5" customHeight="1">
      <c r="A174" s="12">
        <v>3421</v>
      </c>
      <c r="B174" s="35" t="s">
        <v>417</v>
      </c>
      <c r="C174" s="33" t="s">
        <v>220</v>
      </c>
      <c r="D174" s="24">
        <v>0</v>
      </c>
      <c r="E174" s="124">
        <v>0</v>
      </c>
    </row>
    <row r="175" spans="1:5" s="16" customFormat="1" ht="13.5" customHeight="1">
      <c r="A175" s="12">
        <v>3421</v>
      </c>
      <c r="B175" s="35" t="s">
        <v>341</v>
      </c>
      <c r="C175" s="33" t="s">
        <v>220</v>
      </c>
      <c r="D175" s="24">
        <v>30000</v>
      </c>
      <c r="E175" s="124">
        <v>30000</v>
      </c>
    </row>
    <row r="176" spans="1:5" s="16" customFormat="1" ht="13.5" customHeight="1">
      <c r="A176" s="12">
        <v>3421</v>
      </c>
      <c r="B176" s="35" t="s">
        <v>348</v>
      </c>
      <c r="C176" s="33" t="s">
        <v>220</v>
      </c>
      <c r="D176" s="24">
        <v>100000</v>
      </c>
      <c r="E176" s="124">
        <v>100000</v>
      </c>
    </row>
    <row r="177" spans="1:5" s="16" customFormat="1" ht="13.5" customHeight="1">
      <c r="A177" s="12">
        <v>3421</v>
      </c>
      <c r="B177" s="35" t="s">
        <v>349</v>
      </c>
      <c r="C177" s="33" t="s">
        <v>220</v>
      </c>
      <c r="D177" s="24">
        <v>147000</v>
      </c>
      <c r="E177" s="124">
        <v>147000</v>
      </c>
    </row>
    <row r="178" spans="1:5" s="16" customFormat="1" ht="13.5" customHeight="1">
      <c r="A178" s="12">
        <v>3421</v>
      </c>
      <c r="B178" s="35" t="s">
        <v>350</v>
      </c>
      <c r="C178" s="33" t="s">
        <v>220</v>
      </c>
      <c r="D178" s="24">
        <v>70000</v>
      </c>
      <c r="E178" s="124">
        <v>70000</v>
      </c>
    </row>
    <row r="179" spans="1:5" s="16" customFormat="1" ht="13.5" customHeight="1">
      <c r="A179" s="12">
        <v>3429</v>
      </c>
      <c r="B179" s="35" t="s">
        <v>329</v>
      </c>
      <c r="C179" s="31" t="s">
        <v>330</v>
      </c>
      <c r="D179" s="24">
        <v>5000</v>
      </c>
      <c r="E179" s="124">
        <v>5000</v>
      </c>
    </row>
    <row r="180" spans="1:5" s="16" customFormat="1" ht="13.5" customHeight="1">
      <c r="A180" s="12">
        <v>3429</v>
      </c>
      <c r="B180" s="35" t="s">
        <v>331</v>
      </c>
      <c r="C180" s="31" t="s">
        <v>330</v>
      </c>
      <c r="D180" s="24">
        <v>20000</v>
      </c>
      <c r="E180" s="124">
        <v>20000</v>
      </c>
    </row>
    <row r="181" spans="1:5" s="16" customFormat="1" ht="13.5" customHeight="1">
      <c r="A181" s="12">
        <v>3429</v>
      </c>
      <c r="B181" s="35" t="s">
        <v>337</v>
      </c>
      <c r="C181" s="31" t="s">
        <v>330</v>
      </c>
      <c r="D181" s="24">
        <v>20000</v>
      </c>
      <c r="E181" s="124">
        <v>20000</v>
      </c>
    </row>
    <row r="182" spans="1:5" s="16" customFormat="1" ht="13.5" customHeight="1">
      <c r="A182" s="12">
        <v>3429</v>
      </c>
      <c r="B182" s="35" t="s">
        <v>391</v>
      </c>
      <c r="C182" s="31" t="s">
        <v>330</v>
      </c>
      <c r="D182" s="24">
        <v>500</v>
      </c>
      <c r="E182" s="124">
        <v>500</v>
      </c>
    </row>
    <row r="183" spans="1:5" s="16" customFormat="1" ht="13.5" customHeight="1">
      <c r="A183" s="12">
        <v>3429</v>
      </c>
      <c r="B183" s="35" t="s">
        <v>396</v>
      </c>
      <c r="C183" s="31" t="s">
        <v>330</v>
      </c>
      <c r="D183" s="24">
        <v>20000</v>
      </c>
      <c r="E183" s="124">
        <v>20000</v>
      </c>
    </row>
    <row r="184" spans="1:5" s="16" customFormat="1" ht="13.5" customHeight="1">
      <c r="A184" s="12">
        <v>3612</v>
      </c>
      <c r="B184" s="35" t="s">
        <v>290</v>
      </c>
      <c r="C184" s="31" t="s">
        <v>18</v>
      </c>
      <c r="D184" s="24">
        <v>0</v>
      </c>
      <c r="E184" s="124">
        <v>0</v>
      </c>
    </row>
    <row r="185" spans="1:5" s="16" customFormat="1" ht="13.5" customHeight="1">
      <c r="A185" s="12">
        <v>3612</v>
      </c>
      <c r="B185" s="35" t="s">
        <v>310</v>
      </c>
      <c r="C185" s="31" t="s">
        <v>18</v>
      </c>
      <c r="D185" s="24">
        <v>0</v>
      </c>
      <c r="E185" s="124">
        <v>0</v>
      </c>
    </row>
    <row r="186" spans="1:5" s="16" customFormat="1" ht="13.5" customHeight="1">
      <c r="A186" s="12">
        <v>3612</v>
      </c>
      <c r="B186" s="35" t="s">
        <v>316</v>
      </c>
      <c r="C186" s="31" t="s">
        <v>18</v>
      </c>
      <c r="D186" s="24">
        <v>0</v>
      </c>
      <c r="E186" s="124">
        <v>0</v>
      </c>
    </row>
    <row r="187" spans="1:5" s="16" customFormat="1" ht="13.5" customHeight="1">
      <c r="A187" s="12">
        <v>3613</v>
      </c>
      <c r="B187" s="17" t="s">
        <v>259</v>
      </c>
      <c r="C187" s="28" t="s">
        <v>247</v>
      </c>
      <c r="D187" s="19">
        <v>74300</v>
      </c>
      <c r="E187" s="123">
        <v>74288</v>
      </c>
    </row>
    <row r="188" spans="1:5" s="16" customFormat="1" ht="13.5" customHeight="1">
      <c r="A188" s="12">
        <v>3631</v>
      </c>
      <c r="B188" s="17" t="s">
        <v>411</v>
      </c>
      <c r="C188" s="28" t="s">
        <v>389</v>
      </c>
      <c r="D188" s="19">
        <v>35000</v>
      </c>
      <c r="E188" s="123">
        <v>35000</v>
      </c>
    </row>
    <row r="189" spans="1:5" s="16" customFormat="1" ht="13.5" customHeight="1">
      <c r="A189" s="12">
        <v>3631</v>
      </c>
      <c r="B189" s="17" t="s">
        <v>388</v>
      </c>
      <c r="C189" s="28" t="s">
        <v>389</v>
      </c>
      <c r="D189" s="19">
        <v>400</v>
      </c>
      <c r="E189" s="123">
        <v>350</v>
      </c>
    </row>
    <row r="190" spans="1:5" s="16" customFormat="1" ht="13.5" customHeight="1">
      <c r="A190" s="12">
        <v>3635</v>
      </c>
      <c r="B190" s="17" t="s">
        <v>248</v>
      </c>
      <c r="C190" s="28" t="s">
        <v>248</v>
      </c>
      <c r="D190" s="19">
        <v>0</v>
      </c>
      <c r="E190" s="123">
        <v>0</v>
      </c>
    </row>
    <row r="191" spans="1:5" s="16" customFormat="1" ht="13.5" customHeight="1">
      <c r="A191" s="12">
        <v>3635</v>
      </c>
      <c r="B191" s="35" t="s">
        <v>317</v>
      </c>
      <c r="C191" s="31" t="s">
        <v>248</v>
      </c>
      <c r="D191" s="19">
        <v>165600</v>
      </c>
      <c r="E191" s="123">
        <v>165600</v>
      </c>
    </row>
    <row r="192" spans="1:5" s="16" customFormat="1" ht="13.5" customHeight="1">
      <c r="A192" s="25">
        <v>3639</v>
      </c>
      <c r="B192" s="35" t="s">
        <v>294</v>
      </c>
      <c r="C192" s="30" t="s">
        <v>192</v>
      </c>
      <c r="D192" s="19">
        <v>6859100</v>
      </c>
      <c r="E192" s="123">
        <v>6859100</v>
      </c>
    </row>
    <row r="193" spans="1:5" s="16" customFormat="1" ht="13.5" customHeight="1">
      <c r="A193" s="25">
        <v>3639</v>
      </c>
      <c r="B193" s="35" t="s">
        <v>423</v>
      </c>
      <c r="C193" s="30" t="s">
        <v>192</v>
      </c>
      <c r="D193" s="19">
        <v>540000</v>
      </c>
      <c r="E193" s="123">
        <v>540000</v>
      </c>
    </row>
    <row r="194" spans="1:5" s="16" customFormat="1" ht="13.5" customHeight="1">
      <c r="A194" s="25">
        <v>3639</v>
      </c>
      <c r="B194" s="35" t="s">
        <v>291</v>
      </c>
      <c r="C194" s="30" t="s">
        <v>192</v>
      </c>
      <c r="D194" s="19">
        <v>298000</v>
      </c>
      <c r="E194" s="123">
        <v>298000</v>
      </c>
    </row>
    <row r="195" spans="1:5" s="16" customFormat="1" ht="13.5" customHeight="1">
      <c r="A195" s="25">
        <v>3639</v>
      </c>
      <c r="B195" s="35" t="s">
        <v>292</v>
      </c>
      <c r="C195" s="30" t="s">
        <v>192</v>
      </c>
      <c r="D195" s="19">
        <v>150000</v>
      </c>
      <c r="E195" s="124">
        <v>150000</v>
      </c>
    </row>
    <row r="196" spans="1:5" s="16" customFormat="1" ht="13.5" customHeight="1">
      <c r="A196" s="25">
        <v>3639</v>
      </c>
      <c r="B196" s="35" t="s">
        <v>293</v>
      </c>
      <c r="C196" s="30" t="s">
        <v>192</v>
      </c>
      <c r="D196" s="19">
        <v>0</v>
      </c>
      <c r="E196" s="124">
        <v>0</v>
      </c>
    </row>
    <row r="197" spans="1:5" s="16" customFormat="1" ht="13.5" customHeight="1">
      <c r="A197" s="12">
        <v>3639</v>
      </c>
      <c r="B197" s="35" t="s">
        <v>34</v>
      </c>
      <c r="C197" s="30" t="s">
        <v>192</v>
      </c>
      <c r="D197" s="24">
        <v>277300</v>
      </c>
      <c r="E197" s="124">
        <v>277153.4</v>
      </c>
    </row>
    <row r="198" spans="1:5" s="16" customFormat="1" ht="13.5" customHeight="1">
      <c r="A198" s="12">
        <v>3639</v>
      </c>
      <c r="B198" s="35" t="s">
        <v>76</v>
      </c>
      <c r="C198" s="30" t="s">
        <v>192</v>
      </c>
      <c r="D198" s="24">
        <v>50500</v>
      </c>
      <c r="E198" s="124">
        <v>50487</v>
      </c>
    </row>
    <row r="199" spans="1:5" s="16" customFormat="1" ht="13.5" customHeight="1">
      <c r="A199" s="12">
        <v>3639</v>
      </c>
      <c r="B199" s="35" t="s">
        <v>131</v>
      </c>
      <c r="C199" s="30" t="s">
        <v>192</v>
      </c>
      <c r="D199" s="24">
        <v>96500</v>
      </c>
      <c r="E199" s="123">
        <v>96438</v>
      </c>
    </row>
    <row r="200" spans="1:5" s="16" customFormat="1" ht="13.5" customHeight="1">
      <c r="A200" s="12">
        <v>3639</v>
      </c>
      <c r="B200" s="35" t="s">
        <v>356</v>
      </c>
      <c r="C200" s="30" t="s">
        <v>192</v>
      </c>
      <c r="D200" s="24">
        <v>40000</v>
      </c>
      <c r="E200" s="124">
        <v>40000</v>
      </c>
    </row>
    <row r="201" spans="1:5" s="16" customFormat="1" ht="13.5" customHeight="1">
      <c r="A201" s="12">
        <v>3639</v>
      </c>
      <c r="B201" s="35" t="s">
        <v>222</v>
      </c>
      <c r="C201" s="30" t="s">
        <v>192</v>
      </c>
      <c r="D201" s="19">
        <v>0</v>
      </c>
      <c r="E201" s="124">
        <v>0</v>
      </c>
    </row>
    <row r="202" spans="1:5" s="16" customFormat="1" ht="13.5" customHeight="1">
      <c r="A202" s="12">
        <v>3639</v>
      </c>
      <c r="B202" s="35" t="s">
        <v>262</v>
      </c>
      <c r="C202" s="30" t="s">
        <v>192</v>
      </c>
      <c r="D202" s="24">
        <v>0</v>
      </c>
      <c r="E202" s="123">
        <v>0</v>
      </c>
    </row>
    <row r="203" spans="1:5" s="16" customFormat="1" ht="13.5" customHeight="1">
      <c r="A203" s="12">
        <v>3639</v>
      </c>
      <c r="B203" s="35" t="s">
        <v>387</v>
      </c>
      <c r="C203" s="30" t="s">
        <v>192</v>
      </c>
      <c r="D203" s="24">
        <v>200</v>
      </c>
      <c r="E203" s="123">
        <v>150</v>
      </c>
    </row>
    <row r="204" spans="1:5" s="16" customFormat="1" ht="13.5" customHeight="1">
      <c r="A204" s="12">
        <v>3699</v>
      </c>
      <c r="B204" s="35" t="s">
        <v>429</v>
      </c>
      <c r="C204" s="30" t="s">
        <v>221</v>
      </c>
      <c r="D204" s="24">
        <v>144200</v>
      </c>
      <c r="E204" s="123">
        <v>144109</v>
      </c>
    </row>
    <row r="205" spans="1:5" s="16" customFormat="1" ht="13.5" customHeight="1">
      <c r="A205" s="12">
        <v>3699</v>
      </c>
      <c r="B205" s="17" t="s">
        <v>87</v>
      </c>
      <c r="C205" s="30" t="s">
        <v>221</v>
      </c>
      <c r="D205" s="19">
        <v>14300</v>
      </c>
      <c r="E205" s="123">
        <v>14149.2</v>
      </c>
    </row>
    <row r="206" spans="1:5" s="16" customFormat="1" ht="13.5" customHeight="1">
      <c r="A206" s="12">
        <v>3722</v>
      </c>
      <c r="B206" s="17" t="s">
        <v>8</v>
      </c>
      <c r="C206" s="28" t="s">
        <v>193</v>
      </c>
      <c r="D206" s="19">
        <v>3298600</v>
      </c>
      <c r="E206" s="123">
        <v>3298573</v>
      </c>
    </row>
    <row r="207" spans="1:5" s="16" customFormat="1" ht="13.5" customHeight="1">
      <c r="A207" s="12">
        <v>3725</v>
      </c>
      <c r="B207" s="17" t="s">
        <v>402</v>
      </c>
      <c r="C207" s="28" t="s">
        <v>406</v>
      </c>
      <c r="D207" s="19">
        <v>30000</v>
      </c>
      <c r="E207" s="123">
        <v>30000</v>
      </c>
    </row>
    <row r="208" spans="1:5" s="16" customFormat="1" ht="13.5" customHeight="1">
      <c r="A208" s="12">
        <v>3726</v>
      </c>
      <c r="B208" s="17" t="s">
        <v>224</v>
      </c>
      <c r="C208" s="28" t="s">
        <v>194</v>
      </c>
      <c r="D208" s="19">
        <v>0</v>
      </c>
      <c r="E208" s="124">
        <v>0</v>
      </c>
    </row>
    <row r="209" spans="1:5" s="16" customFormat="1" ht="13.5" customHeight="1">
      <c r="A209" s="12">
        <v>3726</v>
      </c>
      <c r="B209" s="17" t="s">
        <v>296</v>
      </c>
      <c r="C209" s="28" t="s">
        <v>194</v>
      </c>
      <c r="D209" s="19">
        <v>0</v>
      </c>
      <c r="E209" s="124">
        <v>0</v>
      </c>
    </row>
    <row r="210" spans="1:5" s="16" customFormat="1" ht="13.5" customHeight="1">
      <c r="A210" s="12">
        <v>3726</v>
      </c>
      <c r="B210" s="17" t="s">
        <v>297</v>
      </c>
      <c r="C210" s="28" t="s">
        <v>194</v>
      </c>
      <c r="D210" s="19">
        <v>0</v>
      </c>
      <c r="E210" s="124">
        <v>0</v>
      </c>
    </row>
    <row r="211" spans="1:5" s="16" customFormat="1" ht="13.5" customHeight="1">
      <c r="A211" s="12">
        <v>3726</v>
      </c>
      <c r="B211" s="17" t="s">
        <v>312</v>
      </c>
      <c r="C211" s="28" t="s">
        <v>194</v>
      </c>
      <c r="D211" s="19">
        <v>53000</v>
      </c>
      <c r="E211" s="123">
        <v>52913</v>
      </c>
    </row>
    <row r="212" spans="1:5" s="16" customFormat="1" ht="13.5" customHeight="1">
      <c r="A212" s="12">
        <v>3741</v>
      </c>
      <c r="B212" s="17" t="s">
        <v>118</v>
      </c>
      <c r="C212" s="28" t="s">
        <v>118</v>
      </c>
      <c r="D212" s="19">
        <v>1200</v>
      </c>
      <c r="E212" s="123">
        <v>1146</v>
      </c>
    </row>
    <row r="213" spans="1:5" s="16" customFormat="1" ht="13.5" customHeight="1">
      <c r="A213" s="25">
        <v>3742</v>
      </c>
      <c r="B213" s="17" t="s">
        <v>119</v>
      </c>
      <c r="C213" s="28" t="s">
        <v>119</v>
      </c>
      <c r="D213" s="19">
        <v>0</v>
      </c>
      <c r="E213" s="123">
        <v>0</v>
      </c>
    </row>
    <row r="214" spans="1:5" s="16" customFormat="1" ht="13.5" customHeight="1">
      <c r="A214" s="12">
        <v>3745</v>
      </c>
      <c r="B214" s="35" t="s">
        <v>20</v>
      </c>
      <c r="C214" s="30" t="s">
        <v>195</v>
      </c>
      <c r="D214" s="19">
        <v>129400</v>
      </c>
      <c r="E214" s="123">
        <v>129299</v>
      </c>
    </row>
    <row r="215" spans="1:5" s="16" customFormat="1" ht="13.5" customHeight="1">
      <c r="A215" s="12">
        <v>4171</v>
      </c>
      <c r="B215" s="35" t="s">
        <v>98</v>
      </c>
      <c r="C215" s="30" t="s">
        <v>196</v>
      </c>
      <c r="D215" s="19">
        <v>0</v>
      </c>
      <c r="E215" s="124">
        <v>0</v>
      </c>
    </row>
    <row r="216" spans="1:5" s="16" customFormat="1" ht="13.5" customHeight="1">
      <c r="A216" s="12">
        <v>4172</v>
      </c>
      <c r="B216" s="35" t="s">
        <v>98</v>
      </c>
      <c r="C216" s="29" t="s">
        <v>197</v>
      </c>
      <c r="D216" s="19">
        <v>0</v>
      </c>
      <c r="E216" s="124">
        <v>0</v>
      </c>
    </row>
    <row r="217" spans="1:5" s="16" customFormat="1" ht="13.5" customHeight="1">
      <c r="A217" s="12">
        <v>4173</v>
      </c>
      <c r="B217" s="17" t="s">
        <v>98</v>
      </c>
      <c r="C217" s="18" t="s">
        <v>198</v>
      </c>
      <c r="D217" s="19">
        <v>0</v>
      </c>
      <c r="E217" s="124">
        <v>0</v>
      </c>
    </row>
    <row r="218" spans="1:5" s="16" customFormat="1" ht="13.5" customHeight="1">
      <c r="A218" s="12">
        <v>4177</v>
      </c>
      <c r="B218" s="17" t="s">
        <v>98</v>
      </c>
      <c r="C218" s="18" t="s">
        <v>199</v>
      </c>
      <c r="D218" s="19">
        <v>0</v>
      </c>
      <c r="E218" s="124">
        <v>0</v>
      </c>
    </row>
    <row r="219" spans="1:5" s="16" customFormat="1" ht="13.5" customHeight="1">
      <c r="A219" s="12">
        <v>4182</v>
      </c>
      <c r="B219" s="35" t="s">
        <v>98</v>
      </c>
      <c r="C219" s="29" t="s">
        <v>200</v>
      </c>
      <c r="D219" s="19">
        <v>0</v>
      </c>
      <c r="E219" s="124">
        <v>0</v>
      </c>
    </row>
    <row r="220" spans="1:5" s="16" customFormat="1" ht="13.5" customHeight="1">
      <c r="A220" s="12">
        <v>4183</v>
      </c>
      <c r="B220" s="35" t="s">
        <v>98</v>
      </c>
      <c r="C220" s="30" t="s">
        <v>201</v>
      </c>
      <c r="D220" s="19">
        <v>0</v>
      </c>
      <c r="E220" s="124">
        <v>0</v>
      </c>
    </row>
    <row r="221" spans="1:5" s="16" customFormat="1" ht="13.5" customHeight="1">
      <c r="A221" s="12">
        <v>4184</v>
      </c>
      <c r="B221" s="35" t="s">
        <v>98</v>
      </c>
      <c r="C221" s="30" t="s">
        <v>202</v>
      </c>
      <c r="D221" s="19">
        <v>0</v>
      </c>
      <c r="E221" s="124">
        <v>0</v>
      </c>
    </row>
    <row r="222" spans="1:5" s="16" customFormat="1" ht="13.5" customHeight="1">
      <c r="A222" s="12">
        <v>4185</v>
      </c>
      <c r="B222" s="35" t="s">
        <v>98</v>
      </c>
      <c r="C222" s="30" t="s">
        <v>203</v>
      </c>
      <c r="D222" s="19">
        <v>12200</v>
      </c>
      <c r="E222" s="123">
        <v>12109</v>
      </c>
    </row>
    <row r="223" spans="1:5" s="16" customFormat="1" ht="13.5" customHeight="1">
      <c r="A223" s="12">
        <v>4186</v>
      </c>
      <c r="B223" s="35" t="s">
        <v>98</v>
      </c>
      <c r="C223" s="30" t="s">
        <v>204</v>
      </c>
      <c r="D223" s="19">
        <v>0</v>
      </c>
      <c r="E223" s="124">
        <v>0</v>
      </c>
    </row>
    <row r="224" spans="1:5" s="16" customFormat="1" ht="13.5" customHeight="1">
      <c r="A224" s="12">
        <v>4195</v>
      </c>
      <c r="B224" s="35" t="s">
        <v>98</v>
      </c>
      <c r="C224" s="30" t="s">
        <v>205</v>
      </c>
      <c r="D224" s="19">
        <v>0</v>
      </c>
      <c r="E224" s="124">
        <v>0</v>
      </c>
    </row>
    <row r="225" spans="1:5" s="16" customFormat="1" ht="13.5" customHeight="1">
      <c r="A225" s="12">
        <v>4349</v>
      </c>
      <c r="B225" s="51" t="s">
        <v>231</v>
      </c>
      <c r="C225" s="30" t="s">
        <v>206</v>
      </c>
      <c r="D225" s="19">
        <v>5000</v>
      </c>
      <c r="E225" s="123">
        <v>5000</v>
      </c>
    </row>
    <row r="226" spans="1:5" s="16" customFormat="1" ht="13.5" customHeight="1">
      <c r="A226" s="12">
        <v>4349</v>
      </c>
      <c r="B226" s="51" t="s">
        <v>244</v>
      </c>
      <c r="C226" s="30" t="s">
        <v>206</v>
      </c>
      <c r="D226" s="19">
        <v>0</v>
      </c>
      <c r="E226" s="124">
        <v>0</v>
      </c>
    </row>
    <row r="227" spans="1:5" s="16" customFormat="1" ht="13.5" customHeight="1">
      <c r="A227" s="12">
        <v>4349</v>
      </c>
      <c r="B227" s="51" t="s">
        <v>245</v>
      </c>
      <c r="C227" s="30" t="s">
        <v>206</v>
      </c>
      <c r="D227" s="19">
        <v>0</v>
      </c>
      <c r="E227" s="124">
        <v>0</v>
      </c>
    </row>
    <row r="228" spans="1:5" s="16" customFormat="1" ht="13.5" customHeight="1">
      <c r="A228" s="12">
        <v>4351</v>
      </c>
      <c r="B228" s="35" t="s">
        <v>298</v>
      </c>
      <c r="C228" s="30" t="s">
        <v>207</v>
      </c>
      <c r="D228" s="24">
        <v>1742900</v>
      </c>
      <c r="E228" s="124">
        <v>1742900</v>
      </c>
    </row>
    <row r="229" spans="1:5" s="16" customFormat="1" ht="13.5" customHeight="1">
      <c r="A229" s="12">
        <v>4351</v>
      </c>
      <c r="B229" s="35" t="s">
        <v>299</v>
      </c>
      <c r="C229" s="30" t="s">
        <v>207</v>
      </c>
      <c r="D229" s="24">
        <v>36700</v>
      </c>
      <c r="E229" s="124">
        <v>36651</v>
      </c>
    </row>
    <row r="230" spans="1:5" s="16" customFormat="1" ht="13.5" customHeight="1">
      <c r="A230" s="12">
        <v>4351</v>
      </c>
      <c r="B230" s="35" t="s">
        <v>435</v>
      </c>
      <c r="C230" s="30" t="s">
        <v>207</v>
      </c>
      <c r="D230" s="24">
        <v>24700</v>
      </c>
      <c r="E230" s="124">
        <v>24700</v>
      </c>
    </row>
    <row r="231" spans="1:5" s="16" customFormat="1" ht="13.5" customHeight="1">
      <c r="A231" s="12">
        <v>4371</v>
      </c>
      <c r="B231" s="35" t="s">
        <v>410</v>
      </c>
      <c r="C231" s="30" t="s">
        <v>412</v>
      </c>
      <c r="D231" s="24">
        <v>6000</v>
      </c>
      <c r="E231" s="124">
        <v>6000</v>
      </c>
    </row>
    <row r="232" spans="1:5" s="16" customFormat="1" ht="13.5" customHeight="1">
      <c r="A232" s="12">
        <v>4379</v>
      </c>
      <c r="B232" s="35" t="s">
        <v>332</v>
      </c>
      <c r="C232" s="30" t="s">
        <v>333</v>
      </c>
      <c r="D232" s="24">
        <v>34000</v>
      </c>
      <c r="E232" s="124">
        <v>34000</v>
      </c>
    </row>
    <row r="233" spans="1:5" s="16" customFormat="1" ht="13.5" customHeight="1">
      <c r="A233" s="12">
        <v>4379</v>
      </c>
      <c r="B233" s="35" t="s">
        <v>342</v>
      </c>
      <c r="C233" s="30" t="s">
        <v>333</v>
      </c>
      <c r="D233" s="24">
        <v>15000</v>
      </c>
      <c r="E233" s="123">
        <v>15000</v>
      </c>
    </row>
    <row r="234" spans="1:5" s="16" customFormat="1" ht="13.5" customHeight="1">
      <c r="A234" s="12">
        <v>5212</v>
      </c>
      <c r="B234" s="17" t="s">
        <v>35</v>
      </c>
      <c r="C234" s="30" t="s">
        <v>208</v>
      </c>
      <c r="D234" s="24">
        <v>2900</v>
      </c>
      <c r="E234" s="124">
        <v>2800</v>
      </c>
    </row>
    <row r="235" spans="1:5" s="16" customFormat="1" ht="13.5" customHeight="1">
      <c r="A235" s="12">
        <v>5311</v>
      </c>
      <c r="B235" s="17" t="s">
        <v>15</v>
      </c>
      <c r="C235" s="30" t="s">
        <v>209</v>
      </c>
      <c r="D235" s="19">
        <v>2145500</v>
      </c>
      <c r="E235" s="124">
        <v>2144910</v>
      </c>
    </row>
    <row r="236" spans="1:5" s="16" customFormat="1" ht="13.5" customHeight="1">
      <c r="A236" s="12">
        <v>5311</v>
      </c>
      <c r="B236" s="17" t="s">
        <v>253</v>
      </c>
      <c r="C236" s="30" t="s">
        <v>209</v>
      </c>
      <c r="D236" s="24">
        <v>18500</v>
      </c>
      <c r="E236" s="123">
        <v>18452.35</v>
      </c>
    </row>
    <row r="237" spans="1:5" s="16" customFormat="1" ht="13.5" customHeight="1">
      <c r="A237" s="12">
        <v>5399</v>
      </c>
      <c r="B237" s="35" t="s">
        <v>43</v>
      </c>
      <c r="C237" s="31" t="s">
        <v>210</v>
      </c>
      <c r="D237" s="24">
        <v>17000</v>
      </c>
      <c r="E237" s="123">
        <v>16861</v>
      </c>
    </row>
    <row r="238" spans="1:5" s="16" customFormat="1" ht="13.5" customHeight="1">
      <c r="A238" s="12">
        <v>5512</v>
      </c>
      <c r="B238" s="17" t="s">
        <v>24</v>
      </c>
      <c r="C238" s="33" t="s">
        <v>211</v>
      </c>
      <c r="D238" s="19">
        <v>420800</v>
      </c>
      <c r="E238" s="123">
        <v>420457.08</v>
      </c>
    </row>
    <row r="239" spans="1:5" s="16" customFormat="1" ht="13.5" customHeight="1">
      <c r="A239" s="12">
        <v>5512</v>
      </c>
      <c r="B239" s="17" t="s">
        <v>338</v>
      </c>
      <c r="C239" s="33" t="s">
        <v>211</v>
      </c>
      <c r="D239" s="19">
        <v>35000</v>
      </c>
      <c r="E239" s="123">
        <v>35000</v>
      </c>
    </row>
    <row r="240" spans="1:5" s="16" customFormat="1" ht="13.5" customHeight="1">
      <c r="A240" s="12">
        <v>5512</v>
      </c>
      <c r="B240" s="17" t="s">
        <v>437</v>
      </c>
      <c r="C240" s="33" t="s">
        <v>211</v>
      </c>
      <c r="D240" s="19">
        <v>45300</v>
      </c>
      <c r="E240" s="123">
        <v>45257</v>
      </c>
    </row>
    <row r="241" spans="1:5" s="16" customFormat="1" ht="13.5" customHeight="1">
      <c r="A241" s="12">
        <v>5512</v>
      </c>
      <c r="B241" s="17" t="s">
        <v>394</v>
      </c>
      <c r="C241" s="33" t="s">
        <v>211</v>
      </c>
      <c r="D241" s="19">
        <v>100000</v>
      </c>
      <c r="E241" s="123">
        <v>100000</v>
      </c>
    </row>
    <row r="242" spans="1:5" s="16" customFormat="1" ht="13.5" customHeight="1">
      <c r="A242" s="12">
        <v>5512</v>
      </c>
      <c r="B242" s="17" t="s">
        <v>442</v>
      </c>
      <c r="C242" s="33" t="s">
        <v>211</v>
      </c>
      <c r="D242" s="19">
        <v>1700</v>
      </c>
      <c r="E242" s="123">
        <v>1680</v>
      </c>
    </row>
    <row r="243" spans="1:5" s="16" customFormat="1" ht="13.5" customHeight="1">
      <c r="A243" s="12">
        <v>6112</v>
      </c>
      <c r="B243" s="17" t="s">
        <v>16</v>
      </c>
      <c r="C243" s="29" t="s">
        <v>212</v>
      </c>
      <c r="D243" s="19">
        <v>1938200</v>
      </c>
      <c r="E243" s="123">
        <v>1937614.5</v>
      </c>
    </row>
    <row r="244" spans="1:5" s="16" customFormat="1" ht="13.5" customHeight="1">
      <c r="A244" s="12">
        <v>6112</v>
      </c>
      <c r="B244" s="35" t="s">
        <v>252</v>
      </c>
      <c r="C244" s="18" t="s">
        <v>212</v>
      </c>
      <c r="D244" s="19">
        <v>8000</v>
      </c>
      <c r="E244" s="123">
        <v>7945.67</v>
      </c>
    </row>
    <row r="245" spans="1:5" s="16" customFormat="1" ht="13.5" customHeight="1">
      <c r="A245" s="12">
        <v>6112</v>
      </c>
      <c r="B245" s="35" t="s">
        <v>75</v>
      </c>
      <c r="C245" s="18" t="s">
        <v>212</v>
      </c>
      <c r="D245" s="19">
        <v>46900</v>
      </c>
      <c r="E245" s="123">
        <v>46854</v>
      </c>
    </row>
    <row r="246" spans="1:5" s="16" customFormat="1" ht="13.5" customHeight="1">
      <c r="A246" s="12">
        <v>6114</v>
      </c>
      <c r="B246" s="35" t="s">
        <v>404</v>
      </c>
      <c r="C246" s="30" t="s">
        <v>407</v>
      </c>
      <c r="D246" s="19">
        <v>0</v>
      </c>
      <c r="E246" s="124">
        <v>0</v>
      </c>
    </row>
    <row r="247" spans="1:5" s="16" customFormat="1" ht="13.5" customHeight="1">
      <c r="A247" s="12">
        <v>6115</v>
      </c>
      <c r="B247" s="35" t="s">
        <v>404</v>
      </c>
      <c r="C247" s="30" t="s">
        <v>246</v>
      </c>
      <c r="D247" s="19">
        <v>500</v>
      </c>
      <c r="E247" s="124">
        <v>413.7</v>
      </c>
    </row>
    <row r="248" spans="1:5" s="16" customFormat="1" ht="13.5" customHeight="1">
      <c r="A248" s="12">
        <v>6115</v>
      </c>
      <c r="B248" s="35" t="s">
        <v>307</v>
      </c>
      <c r="C248" s="30" t="s">
        <v>246</v>
      </c>
      <c r="D248" s="19">
        <v>112200</v>
      </c>
      <c r="E248" s="124">
        <v>111814</v>
      </c>
    </row>
    <row r="249" spans="1:5" s="16" customFormat="1" ht="13.5" customHeight="1">
      <c r="A249" s="12">
        <v>6115</v>
      </c>
      <c r="B249" s="35" t="s">
        <v>308</v>
      </c>
      <c r="C249" s="30" t="s">
        <v>246</v>
      </c>
      <c r="D249" s="24">
        <v>1000</v>
      </c>
      <c r="E249" s="123">
        <v>949</v>
      </c>
    </row>
    <row r="250" spans="1:5" s="16" customFormat="1" ht="13.5" customHeight="1">
      <c r="A250" s="12">
        <v>6171</v>
      </c>
      <c r="B250" s="35" t="s">
        <v>17</v>
      </c>
      <c r="C250" s="31" t="s">
        <v>213</v>
      </c>
      <c r="D250" s="24">
        <v>102500</v>
      </c>
      <c r="E250" s="123">
        <v>102390.6</v>
      </c>
    </row>
    <row r="251" spans="1:5" s="16" customFormat="1" ht="13.5" customHeight="1">
      <c r="A251" s="12">
        <v>6171</v>
      </c>
      <c r="B251" s="17" t="s">
        <v>300</v>
      </c>
      <c r="C251" s="28" t="s">
        <v>213</v>
      </c>
      <c r="D251" s="19">
        <v>0</v>
      </c>
      <c r="E251" s="124">
        <v>0</v>
      </c>
    </row>
    <row r="252" spans="1:5" s="38" customFormat="1" ht="13.5" customHeight="1">
      <c r="A252" s="12">
        <v>6171</v>
      </c>
      <c r="B252" s="17" t="s">
        <v>40</v>
      </c>
      <c r="C252" s="28" t="s">
        <v>213</v>
      </c>
      <c r="D252" s="19">
        <v>28810400</v>
      </c>
      <c r="E252" s="129">
        <v>28810183.47</v>
      </c>
    </row>
    <row r="253" spans="1:5" s="16" customFormat="1" ht="13.5" customHeight="1">
      <c r="A253" s="12">
        <v>6171</v>
      </c>
      <c r="B253" s="35" t="s">
        <v>42</v>
      </c>
      <c r="C253" s="31" t="s">
        <v>213</v>
      </c>
      <c r="D253" s="24">
        <v>1073100</v>
      </c>
      <c r="E253" s="124">
        <v>1072997</v>
      </c>
    </row>
    <row r="254" spans="1:5" s="16" customFormat="1" ht="13.5" customHeight="1">
      <c r="A254" s="12">
        <v>6171</v>
      </c>
      <c r="B254" s="35" t="s">
        <v>41</v>
      </c>
      <c r="C254" s="31" t="s">
        <v>213</v>
      </c>
      <c r="D254" s="136">
        <v>4089800</v>
      </c>
      <c r="E254" s="124">
        <v>4088372.76</v>
      </c>
    </row>
    <row r="255" spans="1:5" s="16" customFormat="1" ht="13.5" customHeight="1">
      <c r="A255" s="12">
        <v>6171</v>
      </c>
      <c r="B255" s="35" t="s">
        <v>250</v>
      </c>
      <c r="C255" s="31" t="s">
        <v>213</v>
      </c>
      <c r="D255" s="24">
        <v>3032900</v>
      </c>
      <c r="E255" s="124">
        <v>3032371.94</v>
      </c>
    </row>
    <row r="256" spans="1:5" s="16" customFormat="1" ht="13.5" customHeight="1">
      <c r="A256" s="12">
        <v>6171</v>
      </c>
      <c r="B256" s="35" t="s">
        <v>398</v>
      </c>
      <c r="C256" s="31" t="s">
        <v>213</v>
      </c>
      <c r="D256" s="24">
        <v>48500</v>
      </c>
      <c r="E256" s="124">
        <v>48500</v>
      </c>
    </row>
    <row r="257" spans="1:5" s="16" customFormat="1" ht="13.5" customHeight="1">
      <c r="A257" s="12">
        <v>6171</v>
      </c>
      <c r="B257" s="35" t="s">
        <v>400</v>
      </c>
      <c r="C257" s="31" t="s">
        <v>213</v>
      </c>
      <c r="D257" s="24">
        <v>29100</v>
      </c>
      <c r="E257" s="123">
        <v>29036</v>
      </c>
    </row>
    <row r="258" spans="1:5" s="16" customFormat="1" ht="13.5" customHeight="1">
      <c r="A258" s="12">
        <v>6171</v>
      </c>
      <c r="B258" s="35" t="s">
        <v>441</v>
      </c>
      <c r="C258" s="31" t="s">
        <v>213</v>
      </c>
      <c r="D258" s="24">
        <v>15000</v>
      </c>
      <c r="E258" s="123">
        <v>15000</v>
      </c>
    </row>
    <row r="259" spans="1:5" s="16" customFormat="1" ht="13.5" customHeight="1">
      <c r="A259" s="12">
        <v>6171</v>
      </c>
      <c r="B259" s="35" t="s">
        <v>393</v>
      </c>
      <c r="C259" s="31" t="s">
        <v>213</v>
      </c>
      <c r="D259" s="24">
        <v>70000</v>
      </c>
      <c r="E259" s="123">
        <v>70000</v>
      </c>
    </row>
    <row r="260" spans="1:5" s="16" customFormat="1" ht="13.5" customHeight="1">
      <c r="A260" s="12">
        <v>6171</v>
      </c>
      <c r="B260" s="35" t="s">
        <v>227</v>
      </c>
      <c r="C260" s="31" t="s">
        <v>213</v>
      </c>
      <c r="D260" s="19">
        <v>0</v>
      </c>
      <c r="E260" s="124">
        <v>0</v>
      </c>
    </row>
    <row r="261" spans="1:5" s="16" customFormat="1" ht="13.5" customHeight="1">
      <c r="A261" s="12">
        <v>6171</v>
      </c>
      <c r="B261" s="35" t="s">
        <v>240</v>
      </c>
      <c r="C261" s="31" t="s">
        <v>213</v>
      </c>
      <c r="D261" s="19">
        <v>0</v>
      </c>
      <c r="E261" s="124">
        <v>0</v>
      </c>
    </row>
    <row r="262" spans="1:5" s="16" customFormat="1" ht="13.5" customHeight="1">
      <c r="A262" s="12">
        <v>6171</v>
      </c>
      <c r="B262" s="35" t="s">
        <v>228</v>
      </c>
      <c r="C262" s="31" t="s">
        <v>213</v>
      </c>
      <c r="D262" s="19">
        <v>310600</v>
      </c>
      <c r="E262" s="123">
        <v>310366</v>
      </c>
    </row>
    <row r="263" spans="1:5" s="16" customFormat="1" ht="13.5" customHeight="1">
      <c r="A263" s="12">
        <v>6171</v>
      </c>
      <c r="B263" s="35" t="s">
        <v>239</v>
      </c>
      <c r="C263" s="31" t="s">
        <v>213</v>
      </c>
      <c r="D263" s="19">
        <v>54900</v>
      </c>
      <c r="E263" s="123">
        <v>54780</v>
      </c>
    </row>
    <row r="264" spans="1:5" s="16" customFormat="1" ht="13.5" customHeight="1">
      <c r="A264" s="12">
        <v>6171</v>
      </c>
      <c r="B264" s="35" t="s">
        <v>237</v>
      </c>
      <c r="C264" s="31" t="s">
        <v>213</v>
      </c>
      <c r="D264" s="19">
        <v>821400</v>
      </c>
      <c r="E264" s="123">
        <v>820989.75</v>
      </c>
    </row>
    <row r="265" spans="1:5" s="16" customFormat="1" ht="13.5" customHeight="1">
      <c r="A265" s="12">
        <v>6171</v>
      </c>
      <c r="B265" s="35" t="s">
        <v>241</v>
      </c>
      <c r="C265" s="31" t="s">
        <v>213</v>
      </c>
      <c r="D265" s="19">
        <v>145300</v>
      </c>
      <c r="E265" s="123">
        <v>144911.25</v>
      </c>
    </row>
    <row r="266" spans="1:5" s="16" customFormat="1" ht="13.5" customHeight="1">
      <c r="A266" s="12">
        <v>6171</v>
      </c>
      <c r="B266" s="35" t="s">
        <v>242</v>
      </c>
      <c r="C266" s="31" t="s">
        <v>213</v>
      </c>
      <c r="D266" s="19">
        <v>686400</v>
      </c>
      <c r="E266" s="123">
        <v>685880.19</v>
      </c>
    </row>
    <row r="267" spans="1:5" s="16" customFormat="1" ht="13.5" customHeight="1">
      <c r="A267" s="12">
        <v>6171</v>
      </c>
      <c r="B267" s="35" t="s">
        <v>243</v>
      </c>
      <c r="C267" s="31" t="s">
        <v>213</v>
      </c>
      <c r="D267" s="19">
        <v>121600</v>
      </c>
      <c r="E267" s="123">
        <v>121056.21</v>
      </c>
    </row>
    <row r="268" spans="1:5" s="16" customFormat="1" ht="13.5" customHeight="1">
      <c r="A268" s="12">
        <v>6171</v>
      </c>
      <c r="B268" s="35" t="s">
        <v>55</v>
      </c>
      <c r="C268" s="28" t="s">
        <v>213</v>
      </c>
      <c r="D268" s="19">
        <v>5600</v>
      </c>
      <c r="E268" s="123">
        <v>5570</v>
      </c>
    </row>
    <row r="269" spans="1:5" s="16" customFormat="1" ht="13.5" customHeight="1">
      <c r="A269" s="12">
        <v>6171</v>
      </c>
      <c r="B269" s="35" t="s">
        <v>433</v>
      </c>
      <c r="C269" s="28" t="s">
        <v>213</v>
      </c>
      <c r="D269" s="19">
        <v>16500</v>
      </c>
      <c r="E269" s="123">
        <v>16526</v>
      </c>
    </row>
    <row r="270" spans="1:5" s="16" customFormat="1" ht="13.5" customHeight="1">
      <c r="A270" s="12">
        <v>6171</v>
      </c>
      <c r="B270" s="35" t="s">
        <v>111</v>
      </c>
      <c r="C270" s="28" t="s">
        <v>213</v>
      </c>
      <c r="D270" s="19">
        <v>5600</v>
      </c>
      <c r="E270" s="123">
        <v>5570</v>
      </c>
    </row>
    <row r="271" spans="1:5" s="16" customFormat="1" ht="13.5" customHeight="1">
      <c r="A271" s="12">
        <v>6171</v>
      </c>
      <c r="B271" s="17" t="s">
        <v>102</v>
      </c>
      <c r="C271" s="28" t="s">
        <v>213</v>
      </c>
      <c r="D271" s="19">
        <v>1954100</v>
      </c>
      <c r="E271" s="123">
        <v>1954065</v>
      </c>
    </row>
    <row r="272" spans="1:5" s="16" customFormat="1" ht="13.5" customHeight="1">
      <c r="A272" s="12">
        <v>6171</v>
      </c>
      <c r="B272" s="17" t="s">
        <v>270</v>
      </c>
      <c r="C272" s="28" t="s">
        <v>213</v>
      </c>
      <c r="D272" s="19">
        <v>140200</v>
      </c>
      <c r="E272" s="123">
        <v>140100</v>
      </c>
    </row>
    <row r="273" spans="1:5" s="16" customFormat="1" ht="13.5" customHeight="1">
      <c r="A273" s="12">
        <v>6171</v>
      </c>
      <c r="B273" s="17" t="s">
        <v>103</v>
      </c>
      <c r="C273" s="28" t="s">
        <v>213</v>
      </c>
      <c r="D273" s="19">
        <v>0</v>
      </c>
      <c r="E273" s="124">
        <v>0</v>
      </c>
    </row>
    <row r="274" spans="1:5" s="16" customFormat="1" ht="13.5" customHeight="1">
      <c r="A274" s="12">
        <v>6171</v>
      </c>
      <c r="B274" s="35" t="s">
        <v>234</v>
      </c>
      <c r="C274" s="28" t="s">
        <v>213</v>
      </c>
      <c r="D274" s="19">
        <v>0</v>
      </c>
      <c r="E274" s="124">
        <v>0</v>
      </c>
    </row>
    <row r="275" spans="1:5" s="16" customFormat="1" ht="13.5" customHeight="1">
      <c r="A275" s="12">
        <v>6171</v>
      </c>
      <c r="B275" s="35" t="s">
        <v>301</v>
      </c>
      <c r="C275" s="28" t="s">
        <v>213</v>
      </c>
      <c r="D275" s="36">
        <v>0</v>
      </c>
      <c r="E275" s="123">
        <v>0</v>
      </c>
    </row>
    <row r="276" spans="1:5" s="16" customFormat="1" ht="13.5" customHeight="1">
      <c r="A276" s="12">
        <v>6171</v>
      </c>
      <c r="B276" s="35" t="s">
        <v>313</v>
      </c>
      <c r="C276" s="28" t="s">
        <v>213</v>
      </c>
      <c r="D276" s="36">
        <v>1461500</v>
      </c>
      <c r="E276" s="123">
        <v>1461413.6</v>
      </c>
    </row>
    <row r="277" spans="1:5" s="16" customFormat="1" ht="13.5" customHeight="1">
      <c r="A277" s="12">
        <v>6171</v>
      </c>
      <c r="B277" s="35" t="s">
        <v>428</v>
      </c>
      <c r="C277" s="28" t="s">
        <v>213</v>
      </c>
      <c r="D277" s="36">
        <v>250000</v>
      </c>
      <c r="E277" s="123">
        <v>250000</v>
      </c>
    </row>
    <row r="278" spans="1:5" s="16" customFormat="1" ht="13.5" customHeight="1">
      <c r="A278" s="12">
        <v>6310</v>
      </c>
      <c r="B278" s="35" t="s">
        <v>39</v>
      </c>
      <c r="C278" s="28" t="s">
        <v>214</v>
      </c>
      <c r="D278" s="19">
        <v>907300</v>
      </c>
      <c r="E278" s="123">
        <v>907216.22</v>
      </c>
    </row>
    <row r="279" spans="1:5" s="16" customFormat="1" ht="13.5" customHeight="1">
      <c r="A279" s="12">
        <v>6310</v>
      </c>
      <c r="B279" s="35" t="s">
        <v>256</v>
      </c>
      <c r="C279" s="28" t="s">
        <v>214</v>
      </c>
      <c r="D279" s="19">
        <v>183800</v>
      </c>
      <c r="E279" s="123">
        <v>183713.42</v>
      </c>
    </row>
    <row r="280" spans="1:5" s="16" customFormat="1" ht="13.5" customHeight="1">
      <c r="A280" s="12">
        <v>6320</v>
      </c>
      <c r="B280" s="35" t="s">
        <v>431</v>
      </c>
      <c r="C280" s="33" t="s">
        <v>426</v>
      </c>
      <c r="D280" s="19">
        <v>24000</v>
      </c>
      <c r="E280" s="123">
        <v>23950</v>
      </c>
    </row>
    <row r="281" spans="1:5" s="16" customFormat="1" ht="13.5" customHeight="1">
      <c r="A281" s="12">
        <v>6399</v>
      </c>
      <c r="B281" s="35" t="s">
        <v>37</v>
      </c>
      <c r="C281" s="33" t="s">
        <v>215</v>
      </c>
      <c r="D281" s="19">
        <v>1459700</v>
      </c>
      <c r="E281" s="123">
        <v>1459642.75</v>
      </c>
    </row>
    <row r="282" spans="1:5" s="16" customFormat="1" ht="13.5" customHeight="1">
      <c r="A282" s="12">
        <v>6402</v>
      </c>
      <c r="B282" s="35" t="s">
        <v>99</v>
      </c>
      <c r="C282" s="31" t="s">
        <v>99</v>
      </c>
      <c r="D282" s="19">
        <v>1082900</v>
      </c>
      <c r="E282" s="123">
        <v>1082845</v>
      </c>
    </row>
    <row r="283" spans="1:5" s="16" customFormat="1" ht="13.5" customHeight="1">
      <c r="A283" s="12">
        <v>6409</v>
      </c>
      <c r="B283" s="35" t="s">
        <v>36</v>
      </c>
      <c r="C283" s="31" t="s">
        <v>216</v>
      </c>
      <c r="D283" s="19">
        <v>0</v>
      </c>
      <c r="E283" s="124">
        <v>0</v>
      </c>
    </row>
    <row r="284" spans="1:5" s="16" customFormat="1" ht="13.5" customHeight="1">
      <c r="A284" s="12">
        <v>6409</v>
      </c>
      <c r="B284" s="17" t="s">
        <v>66</v>
      </c>
      <c r="C284" s="31" t="s">
        <v>216</v>
      </c>
      <c r="D284" s="19">
        <v>0</v>
      </c>
      <c r="E284" s="123">
        <v>0</v>
      </c>
    </row>
    <row r="285" spans="1:5" s="16" customFormat="1" ht="13.5" customHeight="1">
      <c r="A285" s="12">
        <v>6409</v>
      </c>
      <c r="B285" s="17" t="s">
        <v>135</v>
      </c>
      <c r="C285" s="33" t="s">
        <v>216</v>
      </c>
      <c r="D285" s="19">
        <v>0</v>
      </c>
      <c r="E285" s="123">
        <v>0</v>
      </c>
    </row>
    <row r="286" spans="1:5" s="16" customFormat="1" ht="13.5" customHeight="1">
      <c r="A286" s="12">
        <v>6409</v>
      </c>
      <c r="B286" s="17" t="s">
        <v>136</v>
      </c>
      <c r="C286" s="33" t="s">
        <v>216</v>
      </c>
      <c r="D286" s="19">
        <v>53700</v>
      </c>
      <c r="E286" s="123">
        <v>53606</v>
      </c>
    </row>
    <row r="287" spans="1:5" s="16" customFormat="1" ht="13.5" customHeight="1">
      <c r="A287" s="12">
        <v>6409</v>
      </c>
      <c r="B287" s="17" t="s">
        <v>108</v>
      </c>
      <c r="C287" s="31" t="s">
        <v>216</v>
      </c>
      <c r="D287" s="19">
        <v>220000</v>
      </c>
      <c r="E287" s="123">
        <v>220000</v>
      </c>
    </row>
    <row r="288" spans="1:5" s="16" customFormat="1" ht="13.5" customHeight="1">
      <c r="A288" s="12">
        <v>6409</v>
      </c>
      <c r="B288" s="17" t="s">
        <v>86</v>
      </c>
      <c r="C288" s="31" t="s">
        <v>216</v>
      </c>
      <c r="D288" s="19">
        <v>0</v>
      </c>
      <c r="E288" s="123">
        <v>0</v>
      </c>
    </row>
    <row r="289" spans="1:5" s="16" customFormat="1" ht="13.5" customHeight="1">
      <c r="A289" s="12">
        <v>6409</v>
      </c>
      <c r="B289" s="17" t="s">
        <v>320</v>
      </c>
      <c r="C289" s="31" t="s">
        <v>216</v>
      </c>
      <c r="D289" s="19">
        <v>45200</v>
      </c>
      <c r="E289" s="123">
        <v>45180</v>
      </c>
    </row>
    <row r="290" spans="1:5" s="16" customFormat="1" ht="13.5" customHeight="1">
      <c r="A290" s="12">
        <v>6409</v>
      </c>
      <c r="B290" s="17" t="s">
        <v>44</v>
      </c>
      <c r="C290" s="31" t="s">
        <v>216</v>
      </c>
      <c r="D290" s="19">
        <v>0</v>
      </c>
      <c r="E290" s="124">
        <v>0</v>
      </c>
    </row>
    <row r="291" spans="1:5" s="16" customFormat="1" ht="13.5" customHeight="1">
      <c r="A291" s="12">
        <v>6409</v>
      </c>
      <c r="B291" s="17" t="s">
        <v>115</v>
      </c>
      <c r="C291" s="31" t="s">
        <v>216</v>
      </c>
      <c r="D291" s="19">
        <v>0</v>
      </c>
      <c r="E291" s="123">
        <v>0</v>
      </c>
    </row>
    <row r="292" spans="1:5" s="38" customFormat="1" ht="13.5" customHeight="1">
      <c r="A292" s="12">
        <v>6409</v>
      </c>
      <c r="B292" s="17" t="s">
        <v>53</v>
      </c>
      <c r="C292" s="31" t="s">
        <v>216</v>
      </c>
      <c r="D292" s="19">
        <v>1100</v>
      </c>
      <c r="E292" s="123">
        <v>1008</v>
      </c>
    </row>
    <row r="293" spans="1:5" s="16" customFormat="1" ht="13.5" customHeight="1">
      <c r="A293" s="12">
        <v>6409</v>
      </c>
      <c r="B293" s="40" t="s">
        <v>90</v>
      </c>
      <c r="C293" s="52" t="s">
        <v>216</v>
      </c>
      <c r="D293" s="53">
        <v>0</v>
      </c>
      <c r="E293" s="130">
        <v>0</v>
      </c>
    </row>
    <row r="294" spans="1:5" s="16" customFormat="1" ht="13.5" customHeight="1">
      <c r="A294" s="12"/>
      <c r="B294" s="54" t="s">
        <v>45</v>
      </c>
      <c r="C294" s="43"/>
      <c r="D294" s="44">
        <f>SUM(D102:D293)</f>
        <v>88401200</v>
      </c>
      <c r="E294" s="126">
        <f>SUM(E102:E293)</f>
        <v>88390037.19</v>
      </c>
    </row>
    <row r="295" spans="1:5" s="16" customFormat="1" ht="13.5" customHeight="1">
      <c r="A295" s="12"/>
      <c r="B295" s="45"/>
      <c r="C295" s="46"/>
      <c r="D295" s="23"/>
      <c r="E295" s="127"/>
    </row>
    <row r="296" spans="1:5" s="16" customFormat="1" ht="13.5" customHeight="1">
      <c r="A296" s="12"/>
      <c r="B296" s="45"/>
      <c r="C296" s="46"/>
      <c r="D296" s="23"/>
      <c r="E296" s="127"/>
    </row>
    <row r="297" spans="1:5" s="16" customFormat="1" ht="13.5" customHeight="1">
      <c r="A297" s="12"/>
      <c r="B297" s="45"/>
      <c r="C297" s="46"/>
      <c r="D297" s="23"/>
      <c r="E297" s="127"/>
    </row>
    <row r="298" spans="2:5" s="16" customFormat="1" ht="16.5" customHeight="1">
      <c r="B298" s="55" t="s">
        <v>249</v>
      </c>
      <c r="C298" s="46"/>
      <c r="D298" s="23"/>
      <c r="E298" s="127"/>
    </row>
    <row r="299" spans="2:5" ht="13.5" customHeight="1">
      <c r="B299" s="56" t="s">
        <v>21</v>
      </c>
      <c r="C299" s="46"/>
      <c r="D299" s="57"/>
      <c r="E299" s="57"/>
    </row>
    <row r="300" spans="1:5" ht="33" customHeight="1">
      <c r="A300" s="7" t="s">
        <v>52</v>
      </c>
      <c r="B300" s="10" t="s">
        <v>77</v>
      </c>
      <c r="C300" s="5" t="s">
        <v>146</v>
      </c>
      <c r="D300" s="8" t="s">
        <v>438</v>
      </c>
      <c r="E300" s="8" t="s">
        <v>439</v>
      </c>
    </row>
    <row r="301" spans="1:5" s="16" customFormat="1" ht="13.5" customHeight="1">
      <c r="A301" s="12">
        <v>8115</v>
      </c>
      <c r="B301" s="58" t="s">
        <v>95</v>
      </c>
      <c r="C301" s="59" t="s">
        <v>217</v>
      </c>
      <c r="D301" s="60">
        <v>0</v>
      </c>
      <c r="E301" s="131">
        <v>0</v>
      </c>
    </row>
    <row r="302" spans="1:5" s="16" customFormat="1" ht="13.5" customHeight="1">
      <c r="A302" s="12">
        <v>8123</v>
      </c>
      <c r="B302" s="17" t="s">
        <v>271</v>
      </c>
      <c r="C302" s="28" t="s">
        <v>272</v>
      </c>
      <c r="D302" s="61">
        <v>0</v>
      </c>
      <c r="E302" s="132">
        <v>0</v>
      </c>
    </row>
    <row r="303" spans="1:5" s="16" customFormat="1" ht="13.5" customHeight="1">
      <c r="A303" s="12">
        <v>8123</v>
      </c>
      <c r="B303" s="17" t="s">
        <v>302</v>
      </c>
      <c r="C303" s="28" t="s">
        <v>272</v>
      </c>
      <c r="D303" s="61">
        <v>0</v>
      </c>
      <c r="E303" s="132">
        <v>0</v>
      </c>
    </row>
    <row r="304" spans="1:5" s="16" customFormat="1" ht="13.5" customHeight="1">
      <c r="A304" s="12">
        <v>8123</v>
      </c>
      <c r="B304" s="17" t="s">
        <v>273</v>
      </c>
      <c r="C304" s="28" t="s">
        <v>272</v>
      </c>
      <c r="D304" s="61">
        <v>0</v>
      </c>
      <c r="E304" s="132">
        <v>0</v>
      </c>
    </row>
    <row r="305" spans="1:5" s="16" customFormat="1" ht="14.25" customHeight="1">
      <c r="A305" s="12">
        <v>8127</v>
      </c>
      <c r="B305" s="17" t="s">
        <v>274</v>
      </c>
      <c r="C305" s="62" t="s">
        <v>274</v>
      </c>
      <c r="D305" s="61">
        <v>0</v>
      </c>
      <c r="E305" s="132">
        <v>0</v>
      </c>
    </row>
    <row r="306" spans="1:5" s="16" customFormat="1" ht="13.5" customHeight="1">
      <c r="A306" s="12">
        <v>8901</v>
      </c>
      <c r="B306" s="17" t="s">
        <v>275</v>
      </c>
      <c r="C306" s="62" t="s">
        <v>276</v>
      </c>
      <c r="D306" s="61">
        <v>23000</v>
      </c>
      <c r="E306" s="132">
        <v>23000</v>
      </c>
    </row>
    <row r="307" spans="1:5" s="16" customFormat="1" ht="13.5" customHeight="1">
      <c r="A307" s="12">
        <v>8901</v>
      </c>
      <c r="B307" s="40" t="s">
        <v>277</v>
      </c>
      <c r="C307" s="63" t="s">
        <v>276</v>
      </c>
      <c r="D307" s="64">
        <v>0</v>
      </c>
      <c r="E307" s="133">
        <v>0</v>
      </c>
    </row>
    <row r="308" spans="1:5" s="16" customFormat="1" ht="13.5" customHeight="1">
      <c r="A308" s="12"/>
      <c r="B308" s="65" t="s">
        <v>22</v>
      </c>
      <c r="C308" s="66"/>
      <c r="D308" s="67">
        <f>SUM(D301:D307)</f>
        <v>23000</v>
      </c>
      <c r="E308" s="134">
        <f>SUM(E301:E307)</f>
        <v>23000</v>
      </c>
    </row>
    <row r="309" spans="1:5" s="16" customFormat="1" ht="13.5" customHeight="1">
      <c r="A309" s="12"/>
      <c r="B309" s="45"/>
      <c r="C309" s="68"/>
      <c r="D309" s="57"/>
      <c r="E309" s="57"/>
    </row>
    <row r="310" spans="1:5" s="16" customFormat="1" ht="12" customHeight="1">
      <c r="A310" s="12"/>
      <c r="B310" s="69" t="s">
        <v>57</v>
      </c>
      <c r="C310" s="70"/>
      <c r="D310" s="23"/>
      <c r="E310" s="23"/>
    </row>
    <row r="311" spans="1:5" s="16" customFormat="1" ht="10.5" customHeight="1">
      <c r="A311" s="12"/>
      <c r="B311" s="69"/>
      <c r="C311" s="70"/>
      <c r="D311" s="23"/>
      <c r="E311" s="23"/>
    </row>
    <row r="312" spans="1:5" s="16" customFormat="1" ht="29.25" customHeight="1">
      <c r="A312" s="7" t="s">
        <v>52</v>
      </c>
      <c r="B312" s="10" t="s">
        <v>77</v>
      </c>
      <c r="C312" s="5" t="s">
        <v>146</v>
      </c>
      <c r="D312" s="8" t="s">
        <v>438</v>
      </c>
      <c r="E312" s="8" t="s">
        <v>439</v>
      </c>
    </row>
    <row r="313" spans="1:5" s="16" customFormat="1" ht="13.5" customHeight="1">
      <c r="A313" s="12">
        <v>8114</v>
      </c>
      <c r="B313" s="13" t="s">
        <v>258</v>
      </c>
      <c r="C313" s="71" t="s">
        <v>260</v>
      </c>
      <c r="D313" s="15">
        <v>0</v>
      </c>
      <c r="E313" s="122">
        <v>0</v>
      </c>
    </row>
    <row r="314" spans="1:5" s="16" customFormat="1" ht="13.5" customHeight="1">
      <c r="A314" s="12">
        <v>8115</v>
      </c>
      <c r="B314" s="27" t="s">
        <v>95</v>
      </c>
      <c r="C314" s="59" t="s">
        <v>217</v>
      </c>
      <c r="D314" s="24">
        <v>59700</v>
      </c>
      <c r="E314" s="124">
        <v>67850.12</v>
      </c>
    </row>
    <row r="315" spans="1:5" s="16" customFormat="1" ht="13.5" customHeight="1">
      <c r="A315" s="12">
        <v>8124</v>
      </c>
      <c r="B315" s="17" t="s">
        <v>56</v>
      </c>
      <c r="C315" s="18" t="s">
        <v>218</v>
      </c>
      <c r="D315" s="19">
        <v>10172300</v>
      </c>
      <c r="E315" s="123">
        <v>10172287</v>
      </c>
    </row>
    <row r="316" spans="1:5" s="16" customFormat="1" ht="13.5" customHeight="1">
      <c r="A316" s="12">
        <v>8901</v>
      </c>
      <c r="B316" s="17" t="s">
        <v>275</v>
      </c>
      <c r="C316" s="62" t="s">
        <v>276</v>
      </c>
      <c r="D316" s="19">
        <v>0</v>
      </c>
      <c r="E316" s="123">
        <v>0</v>
      </c>
    </row>
    <row r="317" spans="1:5" s="16" customFormat="1" ht="13.5" customHeight="1">
      <c r="A317" s="12">
        <v>8901</v>
      </c>
      <c r="B317" s="40" t="s">
        <v>277</v>
      </c>
      <c r="C317" s="63" t="s">
        <v>276</v>
      </c>
      <c r="D317" s="53">
        <v>0</v>
      </c>
      <c r="E317" s="130">
        <v>0</v>
      </c>
    </row>
    <row r="318" spans="1:5" s="16" customFormat="1" ht="13.5" customHeight="1">
      <c r="A318" s="12"/>
      <c r="B318" s="72" t="s">
        <v>23</v>
      </c>
      <c r="C318" s="73"/>
      <c r="D318" s="44">
        <f>SUM(D313:D317)</f>
        <v>10232000</v>
      </c>
      <c r="E318" s="126">
        <f>SUM(E313:E317)</f>
        <v>10240137.12</v>
      </c>
    </row>
    <row r="319" spans="1:5" ht="13.5" customHeight="1">
      <c r="A319" s="2"/>
      <c r="B319" s="45"/>
      <c r="C319" s="68"/>
      <c r="D319" s="23"/>
      <c r="E319" s="23"/>
    </row>
    <row r="320" spans="1:5" ht="13.5" customHeight="1">
      <c r="A320" s="2"/>
      <c r="B320" s="45"/>
      <c r="C320" s="74"/>
      <c r="D320" s="75">
        <f>(D96+D308)-(D294+D318)</f>
        <v>0</v>
      </c>
      <c r="E320" s="75"/>
    </row>
    <row r="321" spans="1:5" ht="10.5" customHeight="1">
      <c r="A321" s="2"/>
      <c r="B321" s="45"/>
      <c r="C321" s="74"/>
      <c r="D321" s="75"/>
      <c r="E321" s="75"/>
    </row>
    <row r="322" spans="1:5" ht="16.5" customHeight="1">
      <c r="A322" s="2"/>
      <c r="B322" s="76" t="s">
        <v>319</v>
      </c>
      <c r="C322" s="46"/>
      <c r="D322" s="23"/>
      <c r="E322" s="23"/>
    </row>
    <row r="323" spans="1:5" ht="31.5" customHeight="1">
      <c r="A323" s="2"/>
      <c r="B323" s="11" t="s">
        <v>123</v>
      </c>
      <c r="C323" s="77"/>
      <c r="D323" s="8" t="s">
        <v>438</v>
      </c>
      <c r="E323" s="8" t="s">
        <v>439</v>
      </c>
    </row>
    <row r="324" spans="1:5" ht="12.75" customHeight="1">
      <c r="A324" s="12"/>
      <c r="B324" s="78" t="s">
        <v>65</v>
      </c>
      <c r="C324" s="79" t="s">
        <v>357</v>
      </c>
      <c r="D324" s="15">
        <v>2700</v>
      </c>
      <c r="E324" s="122">
        <v>2640</v>
      </c>
    </row>
    <row r="325" spans="1:5" ht="12.75" customHeight="1">
      <c r="A325" s="12"/>
      <c r="B325" s="27" t="s">
        <v>14</v>
      </c>
      <c r="C325" s="80" t="s">
        <v>358</v>
      </c>
      <c r="D325" s="24">
        <v>10800</v>
      </c>
      <c r="E325" s="123">
        <v>10751</v>
      </c>
    </row>
    <row r="326" spans="1:5" ht="12.75" customHeight="1">
      <c r="A326" s="12"/>
      <c r="B326" s="27" t="s">
        <v>116</v>
      </c>
      <c r="C326" s="81" t="s">
        <v>359</v>
      </c>
      <c r="D326" s="19">
        <v>255000</v>
      </c>
      <c r="E326" s="123">
        <v>255000</v>
      </c>
    </row>
    <row r="327" spans="1:5" s="16" customFormat="1" ht="12.75" customHeight="1">
      <c r="A327" s="12"/>
      <c r="B327" s="27" t="s">
        <v>62</v>
      </c>
      <c r="C327" s="82" t="s">
        <v>360</v>
      </c>
      <c r="D327" s="19">
        <v>350300</v>
      </c>
      <c r="E327" s="123">
        <v>350281</v>
      </c>
    </row>
    <row r="328" spans="1:5" s="16" customFormat="1" ht="12.75" customHeight="1">
      <c r="A328" s="12"/>
      <c r="B328" s="27" t="s">
        <v>281</v>
      </c>
      <c r="C328" s="83" t="s">
        <v>361</v>
      </c>
      <c r="D328" s="24">
        <v>2000</v>
      </c>
      <c r="E328" s="123">
        <v>2000</v>
      </c>
    </row>
    <row r="329" spans="1:5" s="16" customFormat="1" ht="12.75" customHeight="1">
      <c r="A329" s="12"/>
      <c r="B329" s="17" t="s">
        <v>91</v>
      </c>
      <c r="C329" s="80" t="s">
        <v>362</v>
      </c>
      <c r="D329" s="24">
        <v>385600</v>
      </c>
      <c r="E329" s="123">
        <v>385511.1</v>
      </c>
    </row>
    <row r="330" spans="1:5" s="16" customFormat="1" ht="12.75" customHeight="1">
      <c r="A330" s="12"/>
      <c r="B330" s="27" t="s">
        <v>63</v>
      </c>
      <c r="C330" s="80" t="s">
        <v>363</v>
      </c>
      <c r="D330" s="19">
        <v>200</v>
      </c>
      <c r="E330" s="123">
        <v>200</v>
      </c>
    </row>
    <row r="331" spans="1:5" s="16" customFormat="1" ht="12.75" customHeight="1">
      <c r="A331" s="12"/>
      <c r="B331" s="27" t="s">
        <v>64</v>
      </c>
      <c r="C331" s="80" t="s">
        <v>364</v>
      </c>
      <c r="D331" s="24">
        <v>416300</v>
      </c>
      <c r="E331" s="123">
        <v>416254.93</v>
      </c>
    </row>
    <row r="332" spans="1:5" s="16" customFormat="1" ht="12.75" customHeight="1">
      <c r="A332" s="12"/>
      <c r="B332" s="27" t="s">
        <v>282</v>
      </c>
      <c r="C332" s="81" t="s">
        <v>365</v>
      </c>
      <c r="D332" s="19">
        <v>8923500</v>
      </c>
      <c r="E332" s="123">
        <v>8923486.98</v>
      </c>
    </row>
    <row r="333" spans="1:5" s="16" customFormat="1" ht="12.75" customHeight="1">
      <c r="A333" s="12"/>
      <c r="B333" s="27" t="s">
        <v>283</v>
      </c>
      <c r="C333" s="80"/>
      <c r="D333" s="19">
        <v>189700</v>
      </c>
      <c r="E333" s="123">
        <v>189644</v>
      </c>
    </row>
    <row r="334" spans="1:5" s="16" customFormat="1" ht="12.75" customHeight="1">
      <c r="A334" s="12"/>
      <c r="B334" s="17" t="s">
        <v>447</v>
      </c>
      <c r="C334" s="80" t="s">
        <v>448</v>
      </c>
      <c r="D334" s="24">
        <v>5100</v>
      </c>
      <c r="E334" s="123">
        <v>5031.1</v>
      </c>
    </row>
    <row r="335" spans="1:5" s="16" customFormat="1" ht="12.75" customHeight="1">
      <c r="A335" s="12"/>
      <c r="B335" s="17" t="s">
        <v>82</v>
      </c>
      <c r="C335" s="80" t="s">
        <v>366</v>
      </c>
      <c r="D335" s="24">
        <v>1633300</v>
      </c>
      <c r="E335" s="123">
        <v>1633212</v>
      </c>
    </row>
    <row r="336" spans="1:5" s="16" customFormat="1" ht="12.75" customHeight="1">
      <c r="A336" s="12"/>
      <c r="B336" s="27" t="s">
        <v>223</v>
      </c>
      <c r="C336" s="80" t="s">
        <v>390</v>
      </c>
      <c r="D336" s="24">
        <v>6300</v>
      </c>
      <c r="E336" s="123">
        <v>6278.07</v>
      </c>
    </row>
    <row r="337" spans="1:5" s="16" customFormat="1" ht="12.75" customHeight="1">
      <c r="A337" s="12"/>
      <c r="B337" s="27" t="s">
        <v>59</v>
      </c>
      <c r="C337" s="80" t="s">
        <v>367</v>
      </c>
      <c r="D337" s="24">
        <v>0</v>
      </c>
      <c r="E337" s="123"/>
    </row>
    <row r="338" spans="1:5" s="16" customFormat="1" ht="12.75" customHeight="1">
      <c r="A338" s="12"/>
      <c r="B338" s="17" t="s">
        <v>129</v>
      </c>
      <c r="C338" s="80"/>
      <c r="D338" s="24">
        <v>0</v>
      </c>
      <c r="E338" s="123"/>
    </row>
    <row r="339" spans="1:5" s="16" customFormat="1" ht="12.75" customHeight="1">
      <c r="A339" s="12"/>
      <c r="B339" s="48" t="s">
        <v>138</v>
      </c>
      <c r="C339" s="96" t="s">
        <v>368</v>
      </c>
      <c r="D339" s="53">
        <v>51600</v>
      </c>
      <c r="E339" s="125">
        <v>51578.16</v>
      </c>
    </row>
    <row r="340" spans="1:5" ht="12.75" customHeight="1">
      <c r="A340" s="2"/>
      <c r="B340" s="42" t="s">
        <v>125</v>
      </c>
      <c r="C340" s="120"/>
      <c r="D340" s="121">
        <f>SUM(D324:D339)</f>
        <v>12232400</v>
      </c>
      <c r="E340" s="126">
        <f>SUM(E324:E339)</f>
        <v>12231868.34</v>
      </c>
    </row>
    <row r="341" spans="2:5" s="84" customFormat="1" ht="39" customHeight="1">
      <c r="B341" s="85" t="s">
        <v>124</v>
      </c>
      <c r="C341" s="46"/>
      <c r="D341" s="8" t="s">
        <v>438</v>
      </c>
      <c r="E341" s="8" t="s">
        <v>439</v>
      </c>
    </row>
    <row r="342" spans="1:5" s="16" customFormat="1" ht="12" customHeight="1">
      <c r="A342" s="12"/>
      <c r="B342" s="13" t="s">
        <v>14</v>
      </c>
      <c r="C342" s="86" t="s">
        <v>369</v>
      </c>
      <c r="D342" s="87">
        <v>54200</v>
      </c>
      <c r="E342" s="122">
        <v>54157.7</v>
      </c>
    </row>
    <row r="343" spans="1:5" s="38" customFormat="1" ht="12" customHeight="1">
      <c r="A343" s="88"/>
      <c r="B343" s="35" t="s">
        <v>18</v>
      </c>
      <c r="C343" s="83"/>
      <c r="D343" s="89"/>
      <c r="E343" s="123"/>
    </row>
    <row r="344" spans="1:5" s="38" customFormat="1" ht="12" customHeight="1">
      <c r="A344" s="88"/>
      <c r="B344" s="35" t="s">
        <v>238</v>
      </c>
      <c r="C344" s="90" t="s">
        <v>370</v>
      </c>
      <c r="D344" s="91"/>
      <c r="E344" s="123"/>
    </row>
    <row r="345" spans="1:5" s="38" customFormat="1" ht="12" customHeight="1">
      <c r="A345" s="88"/>
      <c r="B345" s="35" t="s">
        <v>139</v>
      </c>
      <c r="C345" s="90" t="s">
        <v>371</v>
      </c>
      <c r="D345" s="91"/>
      <c r="E345" s="123"/>
    </row>
    <row r="346" spans="1:5" s="38" customFormat="1" ht="12" customHeight="1">
      <c r="A346" s="88"/>
      <c r="B346" s="17" t="s">
        <v>140</v>
      </c>
      <c r="C346" s="90" t="s">
        <v>372</v>
      </c>
      <c r="D346" s="91"/>
      <c r="E346" s="123"/>
    </row>
    <row r="347" spans="1:5" s="38" customFormat="1" ht="12" customHeight="1">
      <c r="A347" s="88"/>
      <c r="B347" s="17" t="s">
        <v>141</v>
      </c>
      <c r="C347" s="83" t="s">
        <v>373</v>
      </c>
      <c r="D347" s="89">
        <v>140100</v>
      </c>
      <c r="E347" s="123">
        <v>140049.08</v>
      </c>
    </row>
    <row r="348" spans="1:5" s="38" customFormat="1" ht="12" customHeight="1">
      <c r="A348" s="88"/>
      <c r="B348" s="17" t="s">
        <v>142</v>
      </c>
      <c r="C348" s="83" t="s">
        <v>374</v>
      </c>
      <c r="D348" s="89">
        <v>838000</v>
      </c>
      <c r="E348" s="123">
        <v>837952.63</v>
      </c>
    </row>
    <row r="349" spans="1:5" s="38" customFormat="1" ht="12" customHeight="1">
      <c r="A349" s="88"/>
      <c r="B349" s="35" t="s">
        <v>315</v>
      </c>
      <c r="C349" s="83" t="s">
        <v>375</v>
      </c>
      <c r="D349" s="89">
        <v>4325000</v>
      </c>
      <c r="E349" s="123">
        <v>4324953.66</v>
      </c>
    </row>
    <row r="350" spans="1:5" s="16" customFormat="1" ht="12" customHeight="1">
      <c r="A350" s="12"/>
      <c r="B350" s="35" t="s">
        <v>61</v>
      </c>
      <c r="C350" s="83"/>
      <c r="D350" s="89"/>
      <c r="E350" s="123"/>
    </row>
    <row r="351" spans="1:5" s="16" customFormat="1" ht="12" customHeight="1">
      <c r="A351" s="12"/>
      <c r="B351" s="35" t="s">
        <v>139</v>
      </c>
      <c r="C351" s="93" t="s">
        <v>377</v>
      </c>
      <c r="D351" s="94">
        <v>0</v>
      </c>
      <c r="E351" s="123"/>
    </row>
    <row r="352" spans="1:5" s="16" customFormat="1" ht="12" customHeight="1">
      <c r="A352" s="12"/>
      <c r="B352" s="35" t="s">
        <v>143</v>
      </c>
      <c r="C352" s="93" t="s">
        <v>376</v>
      </c>
      <c r="D352" s="94">
        <v>0</v>
      </c>
      <c r="E352" s="123"/>
    </row>
    <row r="353" spans="1:5" s="16" customFormat="1" ht="12" customHeight="1">
      <c r="A353" s="12"/>
      <c r="B353" s="35" t="s">
        <v>219</v>
      </c>
      <c r="C353" s="82" t="s">
        <v>378</v>
      </c>
      <c r="D353" s="95">
        <v>264300</v>
      </c>
      <c r="E353" s="123">
        <v>264225.6</v>
      </c>
    </row>
    <row r="354" spans="1:5" s="16" customFormat="1" ht="12" customHeight="1">
      <c r="A354" s="12"/>
      <c r="B354" s="35" t="s">
        <v>144</v>
      </c>
      <c r="C354" s="82"/>
      <c r="D354" s="95">
        <v>0</v>
      </c>
      <c r="E354" s="123"/>
    </row>
    <row r="355" spans="1:5" s="16" customFormat="1" ht="12" customHeight="1">
      <c r="A355" s="12"/>
      <c r="B355" s="17" t="s">
        <v>145</v>
      </c>
      <c r="C355" s="135">
        <v>5490016</v>
      </c>
      <c r="D355" s="95">
        <v>9500</v>
      </c>
      <c r="E355" s="123">
        <v>9407.5</v>
      </c>
    </row>
    <row r="356" spans="1:5" s="16" customFormat="1" ht="12" customHeight="1">
      <c r="A356" s="12"/>
      <c r="B356" s="17" t="s">
        <v>60</v>
      </c>
      <c r="C356" s="82"/>
      <c r="D356" s="95"/>
      <c r="E356" s="123"/>
    </row>
    <row r="357" spans="1:5" s="16" customFormat="1" ht="12" customHeight="1">
      <c r="A357" s="12"/>
      <c r="B357" s="17" t="s">
        <v>254</v>
      </c>
      <c r="C357" s="82" t="s">
        <v>379</v>
      </c>
      <c r="D357" s="95">
        <v>499200</v>
      </c>
      <c r="E357" s="123">
        <v>499110.12</v>
      </c>
    </row>
    <row r="358" spans="1:5" s="16" customFormat="1" ht="12" customHeight="1">
      <c r="A358" s="12"/>
      <c r="B358" s="17" t="s">
        <v>145</v>
      </c>
      <c r="C358" s="82"/>
      <c r="D358" s="19">
        <v>124800</v>
      </c>
      <c r="E358" s="123">
        <v>124784</v>
      </c>
    </row>
    <row r="359" spans="1:5" s="16" customFormat="1" ht="12" customHeight="1">
      <c r="A359" s="12"/>
      <c r="B359" s="17" t="s">
        <v>343</v>
      </c>
      <c r="C359" s="82" t="s">
        <v>432</v>
      </c>
      <c r="D359" s="19">
        <v>50000</v>
      </c>
      <c r="E359" s="123">
        <v>49999.2</v>
      </c>
    </row>
    <row r="360" spans="1:5" s="16" customFormat="1" ht="12" customHeight="1">
      <c r="A360" s="12"/>
      <c r="B360" s="17" t="s">
        <v>284</v>
      </c>
      <c r="C360" s="82" t="s">
        <v>380</v>
      </c>
      <c r="D360" s="19">
        <v>7100</v>
      </c>
      <c r="E360" s="123">
        <v>7096</v>
      </c>
    </row>
    <row r="361" spans="1:5" s="16" customFormat="1" ht="12" customHeight="1">
      <c r="A361" s="12"/>
      <c r="B361" s="17" t="s">
        <v>278</v>
      </c>
      <c r="C361" s="82" t="s">
        <v>381</v>
      </c>
      <c r="D361" s="137">
        <v>10200</v>
      </c>
      <c r="E361" s="123">
        <v>10133.13</v>
      </c>
    </row>
    <row r="362" spans="1:5" s="16" customFormat="1" ht="12" customHeight="1">
      <c r="A362" s="12"/>
      <c r="B362" s="17" t="s">
        <v>116</v>
      </c>
      <c r="C362" s="82" t="s">
        <v>430</v>
      </c>
      <c r="D362" s="19">
        <v>250000</v>
      </c>
      <c r="E362" s="123">
        <v>250000</v>
      </c>
    </row>
    <row r="363" spans="1:5" s="16" customFormat="1" ht="12" customHeight="1">
      <c r="A363" s="12"/>
      <c r="B363" s="17" t="s">
        <v>279</v>
      </c>
      <c r="C363" s="82" t="s">
        <v>416</v>
      </c>
      <c r="D363" s="19">
        <v>5600</v>
      </c>
      <c r="E363" s="123">
        <v>5545</v>
      </c>
    </row>
    <row r="364" spans="1:5" s="16" customFormat="1" ht="12" customHeight="1">
      <c r="A364" s="12"/>
      <c r="B364" s="40" t="s">
        <v>280</v>
      </c>
      <c r="C364" s="96" t="s">
        <v>382</v>
      </c>
      <c r="D364" s="53">
        <v>4100</v>
      </c>
      <c r="E364" s="125">
        <v>4047.8</v>
      </c>
    </row>
    <row r="365" spans="1:5" ht="12" customHeight="1">
      <c r="A365" s="2"/>
      <c r="B365" s="54" t="s">
        <v>126</v>
      </c>
      <c r="C365" s="97"/>
      <c r="D365" s="98">
        <f>SUM(D342:D364)</f>
        <v>6582100</v>
      </c>
      <c r="E365" s="126">
        <f>SUM(E342:E364)</f>
        <v>6581461.42</v>
      </c>
    </row>
    <row r="366" spans="1:5" ht="9" customHeight="1">
      <c r="A366" s="2"/>
      <c r="B366" s="54"/>
      <c r="C366" s="97"/>
      <c r="D366" s="98"/>
      <c r="E366" s="122"/>
    </row>
    <row r="367" spans="1:5" ht="15.75" customHeight="1">
      <c r="A367" s="2"/>
      <c r="B367" s="99" t="s">
        <v>127</v>
      </c>
      <c r="C367" s="100"/>
      <c r="D367" s="101">
        <f>SUM(D340-D365)</f>
        <v>5650300</v>
      </c>
      <c r="E367" s="138">
        <f>SUM(E340-E365)</f>
        <v>5650406.92</v>
      </c>
    </row>
    <row r="368" spans="1:5" ht="12" customHeight="1">
      <c r="A368" s="2"/>
      <c r="B368" s="103"/>
      <c r="C368" s="104"/>
      <c r="D368" s="102"/>
      <c r="E368" s="105"/>
    </row>
    <row r="369" spans="1:5" ht="12" customHeight="1">
      <c r="A369" s="2"/>
      <c r="B369" s="103"/>
      <c r="C369" s="104"/>
      <c r="D369" s="102"/>
      <c r="E369" s="105"/>
    </row>
    <row r="370" spans="1:5" ht="13.5" customHeight="1">
      <c r="A370" s="2"/>
      <c r="B370" s="45" t="s">
        <v>395</v>
      </c>
      <c r="C370" s="46"/>
      <c r="D370" s="23"/>
      <c r="E370" s="23"/>
    </row>
    <row r="371" spans="1:5" ht="13.5" customHeight="1">
      <c r="A371" s="2"/>
      <c r="B371" s="45" t="s">
        <v>440</v>
      </c>
      <c r="C371" s="46"/>
      <c r="D371" s="23"/>
      <c r="E371" s="23"/>
    </row>
    <row r="372" spans="1:5" ht="13.5" customHeight="1">
      <c r="A372" s="2"/>
      <c r="B372" s="45"/>
      <c r="C372" s="46"/>
      <c r="D372" s="23"/>
      <c r="E372" s="23"/>
    </row>
    <row r="373" spans="1:5" ht="15.75">
      <c r="A373" s="2"/>
      <c r="B373" s="2"/>
      <c r="C373" s="74"/>
      <c r="D373" s="50"/>
      <c r="E373" s="50"/>
    </row>
    <row r="374" spans="1:5" ht="15.75">
      <c r="A374" s="2"/>
      <c r="B374" s="2"/>
      <c r="D374" s="108"/>
      <c r="E374" s="108"/>
    </row>
    <row r="375" spans="1:5" ht="15.75">
      <c r="A375" s="2"/>
      <c r="B375" s="2"/>
      <c r="C375" s="110"/>
      <c r="D375" s="108"/>
      <c r="E375" s="108"/>
    </row>
    <row r="376" spans="1:5" ht="15.75">
      <c r="A376" s="2"/>
      <c r="B376" s="2"/>
      <c r="C376" s="111"/>
      <c r="D376" s="108"/>
      <c r="E376" s="108"/>
    </row>
    <row r="377" spans="1:5" ht="15.75">
      <c r="A377" s="2"/>
      <c r="B377" s="2"/>
      <c r="E377" s="108"/>
    </row>
    <row r="378" spans="1:2" ht="15.75">
      <c r="A378" s="2"/>
      <c r="B378" s="2"/>
    </row>
    <row r="379" spans="1:4" ht="15.75">
      <c r="A379" s="2"/>
      <c r="B379" s="2"/>
      <c r="C379" s="112"/>
      <c r="D379" s="109"/>
    </row>
    <row r="380" spans="1:5" ht="15.75">
      <c r="A380" s="2"/>
      <c r="B380" s="2"/>
      <c r="C380" s="112"/>
      <c r="D380" s="109"/>
      <c r="E380" s="109"/>
    </row>
    <row r="381" spans="1:5" ht="15.75">
      <c r="A381" s="2"/>
      <c r="B381" s="2"/>
      <c r="C381" s="113"/>
      <c r="D381" s="50"/>
      <c r="E381" s="109"/>
    </row>
    <row r="382" spans="1:5" ht="15.75">
      <c r="A382" s="2"/>
      <c r="B382" s="2"/>
      <c r="C382" s="113"/>
      <c r="D382" s="50"/>
      <c r="E382" s="50"/>
    </row>
    <row r="383" spans="1:5" ht="15.75">
      <c r="A383" s="2"/>
      <c r="B383" s="2"/>
      <c r="C383" s="113"/>
      <c r="D383" s="50"/>
      <c r="E383" s="50"/>
    </row>
    <row r="384" spans="1:5" ht="15.75">
      <c r="A384" s="2"/>
      <c r="B384" s="2"/>
      <c r="C384" s="113"/>
      <c r="D384" s="50"/>
      <c r="E384" s="50"/>
    </row>
    <row r="385" spans="1:5" ht="15.75">
      <c r="A385" s="2"/>
      <c r="B385" s="2"/>
      <c r="C385" s="114"/>
      <c r="D385" s="23"/>
      <c r="E385" s="50"/>
    </row>
    <row r="386" spans="1:5" ht="15.75">
      <c r="A386" s="2"/>
      <c r="B386" s="2"/>
      <c r="C386" s="113"/>
      <c r="D386" s="50"/>
      <c r="E386" s="23"/>
    </row>
    <row r="387" spans="1:5" ht="15.75">
      <c r="A387" s="2"/>
      <c r="B387" s="2"/>
      <c r="C387" s="113"/>
      <c r="D387" s="50"/>
      <c r="E387" s="50"/>
    </row>
    <row r="388" spans="1:5" ht="15.75">
      <c r="A388" s="2"/>
      <c r="B388" s="2"/>
      <c r="C388" s="113"/>
      <c r="D388" s="50"/>
      <c r="E388" s="50"/>
    </row>
    <row r="389" spans="1:5" ht="15.75">
      <c r="A389" s="2"/>
      <c r="B389" s="2"/>
      <c r="C389" s="113"/>
      <c r="D389" s="50"/>
      <c r="E389" s="50"/>
    </row>
    <row r="390" spans="1:5" ht="15.75">
      <c r="A390" s="2"/>
      <c r="B390" s="2"/>
      <c r="C390" s="113"/>
      <c r="D390" s="50"/>
      <c r="E390" s="50"/>
    </row>
    <row r="391" spans="1:5" ht="15.75">
      <c r="A391" s="2"/>
      <c r="B391" s="2"/>
      <c r="C391" s="113"/>
      <c r="D391" s="50"/>
      <c r="E391" s="50"/>
    </row>
    <row r="392" spans="1:5" ht="15.75">
      <c r="A392" s="2"/>
      <c r="B392" s="2"/>
      <c r="C392" s="113"/>
      <c r="D392" s="50"/>
      <c r="E392" s="50"/>
    </row>
    <row r="393" spans="1:5" ht="15.75">
      <c r="A393" s="2"/>
      <c r="B393" s="2"/>
      <c r="C393" s="113"/>
      <c r="D393" s="50"/>
      <c r="E393" s="50"/>
    </row>
    <row r="394" spans="1:5" ht="15.75">
      <c r="A394" s="2"/>
      <c r="B394" s="2"/>
      <c r="C394" s="113"/>
      <c r="D394" s="50"/>
      <c r="E394" s="50"/>
    </row>
    <row r="395" spans="1:5" ht="15.75">
      <c r="A395" s="2"/>
      <c r="B395" s="2"/>
      <c r="C395" s="114"/>
      <c r="D395" s="23"/>
      <c r="E395" s="50"/>
    </row>
    <row r="396" spans="1:5" ht="15.75">
      <c r="A396" s="2"/>
      <c r="B396" s="2"/>
      <c r="C396" s="114"/>
      <c r="D396" s="23"/>
      <c r="E396" s="23"/>
    </row>
    <row r="397" spans="1:5" ht="15.75">
      <c r="A397" s="2"/>
      <c r="B397" s="2"/>
      <c r="C397" s="46"/>
      <c r="D397" s="23"/>
      <c r="E397" s="23"/>
    </row>
    <row r="398" spans="1:5" ht="15.75">
      <c r="A398" s="2"/>
      <c r="B398" s="2"/>
      <c r="C398" s="112"/>
      <c r="D398" s="109"/>
      <c r="E398" s="23"/>
    </row>
    <row r="399" spans="1:5" ht="15.75">
      <c r="A399" s="2"/>
      <c r="B399" s="2"/>
      <c r="C399" s="115"/>
      <c r="D399" s="109"/>
      <c r="E399" s="109"/>
    </row>
    <row r="400" spans="1:5" ht="15.75">
      <c r="A400" s="2"/>
      <c r="B400" s="2"/>
      <c r="C400" s="115"/>
      <c r="D400" s="109"/>
      <c r="E400" s="109"/>
    </row>
    <row r="401" spans="1:5" ht="15.75">
      <c r="A401" s="2"/>
      <c r="B401" s="2"/>
      <c r="C401" s="115"/>
      <c r="D401" s="109"/>
      <c r="E401" s="109"/>
    </row>
    <row r="402" spans="1:5" ht="15.75">
      <c r="A402" s="2"/>
      <c r="B402" s="2"/>
      <c r="C402" s="114"/>
      <c r="D402" s="23"/>
      <c r="E402" s="109"/>
    </row>
    <row r="403" spans="1:5" ht="15.75">
      <c r="A403" s="2"/>
      <c r="B403" s="2"/>
      <c r="C403" s="114"/>
      <c r="D403" s="23"/>
      <c r="E403" s="23"/>
    </row>
    <row r="404" spans="1:5" ht="15.75">
      <c r="A404" s="2"/>
      <c r="B404" s="2"/>
      <c r="C404" s="116"/>
      <c r="D404" s="92"/>
      <c r="E404" s="23"/>
    </row>
    <row r="405" spans="1:5" ht="15.75">
      <c r="A405" s="2"/>
      <c r="B405" s="2"/>
      <c r="C405" s="116"/>
      <c r="D405" s="92"/>
      <c r="E405" s="92"/>
    </row>
    <row r="406" spans="1:5" ht="15.75">
      <c r="A406" s="2"/>
      <c r="B406" s="2"/>
      <c r="C406" s="116"/>
      <c r="D406" s="92"/>
      <c r="E406" s="92"/>
    </row>
    <row r="407" spans="1:5" ht="15.75">
      <c r="A407" s="2"/>
      <c r="B407" s="2"/>
      <c r="C407" s="114"/>
      <c r="D407" s="23"/>
      <c r="E407" s="92"/>
    </row>
    <row r="408" spans="1:5" ht="15.75">
      <c r="A408" s="2"/>
      <c r="B408" s="2"/>
      <c r="C408" s="114"/>
      <c r="D408" s="23"/>
      <c r="E408" s="23"/>
    </row>
    <row r="409" spans="1:5" ht="15.75">
      <c r="A409" s="2"/>
      <c r="B409" s="2"/>
      <c r="C409" s="114"/>
      <c r="D409" s="23"/>
      <c r="E409" s="23"/>
    </row>
    <row r="410" spans="1:5" ht="15.75">
      <c r="A410" s="2"/>
      <c r="B410" s="2"/>
      <c r="C410" s="114"/>
      <c r="D410" s="23"/>
      <c r="E410" s="23"/>
    </row>
    <row r="411" spans="1:5" ht="15.75">
      <c r="A411" s="2"/>
      <c r="B411" s="2"/>
      <c r="C411" s="116"/>
      <c r="D411" s="92"/>
      <c r="E411" s="23"/>
    </row>
    <row r="412" spans="1:5" ht="15.75">
      <c r="A412" s="2"/>
      <c r="B412" s="2"/>
      <c r="C412" s="116"/>
      <c r="D412" s="92"/>
      <c r="E412" s="92"/>
    </row>
    <row r="413" spans="1:5" ht="15.75">
      <c r="A413" s="2"/>
      <c r="B413" s="2"/>
      <c r="C413" s="114"/>
      <c r="D413" s="23"/>
      <c r="E413" s="92"/>
    </row>
    <row r="414" spans="1:5" ht="15.75">
      <c r="A414" s="2"/>
      <c r="B414" s="2"/>
      <c r="C414" s="114"/>
      <c r="D414" s="23"/>
      <c r="E414" s="23"/>
    </row>
    <row r="415" spans="1:5" ht="15.75">
      <c r="A415" s="2"/>
      <c r="B415" s="2"/>
      <c r="C415" s="114"/>
      <c r="D415" s="23"/>
      <c r="E415" s="23"/>
    </row>
    <row r="416" spans="1:5" ht="15.75">
      <c r="A416" s="2"/>
      <c r="B416" s="2"/>
      <c r="C416" s="114"/>
      <c r="D416" s="23"/>
      <c r="E416" s="23"/>
    </row>
    <row r="417" spans="1:5" ht="15.75">
      <c r="A417" s="2"/>
      <c r="B417" s="2"/>
      <c r="C417" s="114"/>
      <c r="D417" s="23"/>
      <c r="E417" s="23"/>
    </row>
    <row r="418" spans="1:5" ht="15.75">
      <c r="A418" s="2"/>
      <c r="B418" s="2"/>
      <c r="C418" s="114"/>
      <c r="D418" s="23"/>
      <c r="E418" s="23"/>
    </row>
    <row r="419" spans="1:5" ht="15.75">
      <c r="A419" s="2"/>
      <c r="B419" s="2"/>
      <c r="C419" s="114"/>
      <c r="D419" s="23"/>
      <c r="E419" s="23"/>
    </row>
    <row r="420" spans="1:5" ht="15.75">
      <c r="A420" s="2"/>
      <c r="B420" s="2"/>
      <c r="C420" s="115"/>
      <c r="D420" s="109"/>
      <c r="E420" s="23"/>
    </row>
    <row r="421" spans="1:5" ht="15.75">
      <c r="A421" s="2"/>
      <c r="B421" s="2"/>
      <c r="C421" s="115"/>
      <c r="D421" s="109"/>
      <c r="E421" s="109"/>
    </row>
    <row r="422" spans="1:5" ht="15.75">
      <c r="A422" s="2"/>
      <c r="B422" s="2"/>
      <c r="C422" s="115"/>
      <c r="D422" s="109"/>
      <c r="E422" s="109"/>
    </row>
    <row r="423" spans="1:5" ht="15.75">
      <c r="A423" s="2"/>
      <c r="B423" s="2"/>
      <c r="C423" s="112"/>
      <c r="D423" s="109"/>
      <c r="E423" s="109"/>
    </row>
    <row r="424" spans="1:5" ht="15.75">
      <c r="A424" s="2"/>
      <c r="B424" s="2"/>
      <c r="C424" s="112"/>
      <c r="D424" s="109"/>
      <c r="E424" s="109"/>
    </row>
    <row r="425" spans="1:5" ht="15.75">
      <c r="A425" s="2"/>
      <c r="B425" s="2"/>
      <c r="C425" s="112"/>
      <c r="D425" s="109"/>
      <c r="E425" s="109"/>
    </row>
    <row r="426" spans="1:5" ht="15.75">
      <c r="A426" s="2"/>
      <c r="B426" s="2"/>
      <c r="C426" s="112"/>
      <c r="D426" s="109"/>
      <c r="E426" s="109"/>
    </row>
    <row r="427" spans="1:5" ht="15.75">
      <c r="A427" s="2"/>
      <c r="B427" s="2"/>
      <c r="C427" s="112"/>
      <c r="D427" s="109"/>
      <c r="E427" s="109"/>
    </row>
    <row r="428" spans="1:5" ht="15.75">
      <c r="A428" s="2"/>
      <c r="B428" s="2"/>
      <c r="C428" s="117"/>
      <c r="D428" s="102"/>
      <c r="E428" s="109"/>
    </row>
    <row r="429" spans="1:5" ht="15.75">
      <c r="A429" s="2"/>
      <c r="B429" s="2"/>
      <c r="C429" s="117"/>
      <c r="D429" s="102"/>
      <c r="E429" s="102"/>
    </row>
    <row r="430" spans="1:5" ht="15.75">
      <c r="A430" s="2"/>
      <c r="B430" s="2"/>
      <c r="C430" s="117"/>
      <c r="D430" s="102"/>
      <c r="E430" s="102"/>
    </row>
    <row r="431" spans="1:5" ht="15.75">
      <c r="A431" s="2"/>
      <c r="B431" s="2"/>
      <c r="C431" s="118"/>
      <c r="D431" s="102"/>
      <c r="E431" s="102"/>
    </row>
    <row r="432" spans="1:5" ht="15.75">
      <c r="A432" s="2"/>
      <c r="B432" s="2"/>
      <c r="C432" s="119"/>
      <c r="D432" s="102"/>
      <c r="E432" s="102"/>
    </row>
    <row r="433" spans="1:5" ht="15.75">
      <c r="A433" s="2"/>
      <c r="B433" s="2"/>
      <c r="C433" s="112"/>
      <c r="D433" s="109"/>
      <c r="E433" s="102"/>
    </row>
    <row r="434" spans="1:5" ht="15.75">
      <c r="A434" s="2"/>
      <c r="B434" s="2"/>
      <c r="C434" s="112"/>
      <c r="D434" s="109"/>
      <c r="E434" s="109"/>
    </row>
    <row r="435" spans="1:5" ht="15.75">
      <c r="A435" s="2"/>
      <c r="B435" s="2"/>
      <c r="C435" s="112"/>
      <c r="D435" s="109"/>
      <c r="E435" s="109"/>
    </row>
    <row r="436" spans="1:5" ht="15.75">
      <c r="A436" s="2"/>
      <c r="B436" s="2"/>
      <c r="E436" s="109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2014-01-14T08:59:50Z</cp:lastPrinted>
  <dcterms:created xsi:type="dcterms:W3CDTF">2001-09-03T07:15:36Z</dcterms:created>
  <dcterms:modified xsi:type="dcterms:W3CDTF">2014-02-06T11:13:41Z</dcterms:modified>
  <cp:category/>
  <cp:version/>
  <cp:contentType/>
  <cp:contentStatus/>
</cp:coreProperties>
</file>